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pinckney\OneDrive - DOJ\Documents\VCAB\Trace Studies\222054 - Website State Studies CY 21 Source Recovery TTC Categories\"/>
    </mc:Choice>
  </mc:AlternateContent>
  <xr:revisionPtr revIDLastSave="0" documentId="13_ncr:1_{4771CFF9-6CD3-4124-BC1F-84747C541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rce and Recovery States TTC" sheetId="1" r:id="rId1"/>
    <sheet name="ESRI_MAPINFO_SHEET" sheetId="2" state="veryHidden" r:id="rId2"/>
  </sheets>
  <definedNames>
    <definedName name="_xlnm.Print_Titles" localSheetId="0">'Source and Recovery States TTC'!$A:$C,'Source and Recovery States TTC'!$1:$2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<sst xmlns="http://schemas.openxmlformats.org/spreadsheetml/2006/main" count="1102" uniqueCount="71">
  <si>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</si>
  <si>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</si>
  <si>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</si>
  <si>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</si>
  <si>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</si>
  <si>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</si>
  <si>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</si>
  <si>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</si>
  <si>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</si>
  <si>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</si>
  <si>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</si>
  <si>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</si>
  <si>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</si>
  <si>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</si>
  <si>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</si>
  <si>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</si>
  <si>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</si>
  <si>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</si>
  <si>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</si>
  <si>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</si>
  <si>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</si>
  <si>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</si>
  <si>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</si>
  <si>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</si>
  <si>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</si>
  <si>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</si>
  <si>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</si>
  <si>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</si>
  <si>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</si>
  <si>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</si>
  <si>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</si>
  <si>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</si>
  <si>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</si>
  <si>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</si>
  <si>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</si>
  <si>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</si>
  <si>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</si>
  <si>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</si>
  <si>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</si>
  <si>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</si>
  <si>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</si>
  <si>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</si>
  <si>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</si>
  <si>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</si>
  <si>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</si>
  <si>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</si>
  <si>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</si>
  <si>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</si>
  <si>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</si>
  <si>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</si>
  <si>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</si>
  <si>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</si>
  <si>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</si>
  <si>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</si>
  <si>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</si>
  <si>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</si>
  <si>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</si>
  <si>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</si>
  <si>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</si>
  <si>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</si>
  <si>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</si>
  <si>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</si>
  <si>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</si>
  <si>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</si>
  <si>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</si>
  <si>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</si>
  <si>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</si>
  <si>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</si>
  <si>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GUAM &amp; NORTHERN MARIANA ISLANDS</t>
  </si>
  <si>
    <t>- Includes firearms recovered and traced between 1/1/2021 - 12/31/2021, or, if the recovery date was blank, the trace entry date was between 1/1/2021 - 12/31/2021</t>
  </si>
  <si>
    <t>- Statistics are based on a query of the Firearms Tracing System (FTS) on April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</si>
</sst>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textRotation="90" wrapText="1"/>
    </xf>
    <xf numFmtId="49" fontId="9" fillId="0" borderId="29" xfId="14" applyNumberFormat="1" applyFont="1" applyFill="1" applyBorder="1" applyAlignment="1">
      <alignment horizontal="center" vertical="center" textRotation="90" wrapText="1"/>
    </xf>
    <xf numFmtId="49" fontId="9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40">
    <cellStyle name="Normal" xfId="0" builtinId="0"/>
    <cellStyle name="style1459273726302" xfId="1" xr:uid="{00000000-0005-0000-0000-000001000000}"/>
    <cellStyle name="style1459273726318" xfId="2" xr:uid="{00000000-0005-0000-0000-000002000000}"/>
    <cellStyle name="style1459273726333" xfId="3" xr:uid="{00000000-0005-0000-0000-000003000000}"/>
    <cellStyle name="style1459273726349" xfId="4" xr:uid="{00000000-0005-0000-0000-000004000000}"/>
    <cellStyle name="style1459273726364" xfId="5" xr:uid="{00000000-0005-0000-0000-000005000000}"/>
    <cellStyle name="style1459273726380" xfId="6" xr:uid="{00000000-0005-0000-0000-000006000000}"/>
    <cellStyle name="style1459273726396" xfId="7" xr:uid="{00000000-0005-0000-0000-000007000000}"/>
    <cellStyle name="style1459273726458" xfId="8" xr:uid="{00000000-0005-0000-0000-000008000000}"/>
    <cellStyle name="style1459273726474" xfId="9" xr:uid="{00000000-0005-0000-0000-000009000000}"/>
    <cellStyle name="style1459273726489" xfId="10" xr:uid="{00000000-0005-0000-0000-00000A000000}"/>
    <cellStyle name="style1459273726505" xfId="11" xr:uid="{00000000-0005-0000-0000-00000B000000}"/>
    <cellStyle name="style1459273726521" xfId="12" xr:uid="{00000000-0005-0000-0000-00000C000000}"/>
    <cellStyle name="style1459273726536" xfId="13" xr:uid="{00000000-0005-0000-0000-00000D000000}"/>
    <cellStyle name="style1459273726552" xfId="14" xr:uid="{00000000-0005-0000-0000-00000E000000}"/>
    <cellStyle name="style1459273726583" xfId="15" xr:uid="{00000000-0005-0000-0000-00000F000000}"/>
    <cellStyle name="style1459273726599" xfId="16" xr:uid="{00000000-0005-0000-0000-000010000000}"/>
    <cellStyle name="style1459273726615" xfId="17" xr:uid="{00000000-0005-0000-0000-000011000000}"/>
    <cellStyle name="style1459273726630" xfId="18" xr:uid="{00000000-0005-0000-0000-000012000000}"/>
    <cellStyle name="style1459273726646" xfId="19" xr:uid="{00000000-0005-0000-0000-000013000000}"/>
    <cellStyle name="style1459273726661" xfId="20" xr:uid="{00000000-0005-0000-0000-000014000000}"/>
    <cellStyle name="style1459273726740" xfId="21" xr:uid="{00000000-0005-0000-0000-000015000000}"/>
    <cellStyle name="style1459273726755" xfId="22" xr:uid="{00000000-0005-0000-0000-000016000000}"/>
    <cellStyle name="style1459273726771" xfId="23" xr:uid="{00000000-0005-0000-0000-000017000000}"/>
    <cellStyle name="style1459273726786" xfId="24" xr:uid="{00000000-0005-0000-0000-000018000000}"/>
    <cellStyle name="style1459273726802" xfId="25" xr:uid="{00000000-0005-0000-0000-000019000000}"/>
    <cellStyle name="style1459273726818" xfId="26" xr:uid="{00000000-0005-0000-0000-00001A000000}"/>
    <cellStyle name="style1459273726833" xfId="27" xr:uid="{00000000-0005-0000-0000-00001B000000}"/>
    <cellStyle name="style1459273726865" xfId="28" xr:uid="{00000000-0005-0000-0000-00001C000000}"/>
    <cellStyle name="style1459273726896" xfId="29" xr:uid="{00000000-0005-0000-0000-00001D000000}"/>
    <cellStyle name="style1459273726911" xfId="30" xr:uid="{00000000-0005-0000-0000-00001E000000}"/>
    <cellStyle name="style1459273726958" xfId="31" xr:uid="{00000000-0005-0000-0000-00001F000000}"/>
    <cellStyle name="style1459273726990" xfId="32" xr:uid="{00000000-0005-0000-0000-000020000000}"/>
    <cellStyle name="style1459273727021" xfId="33" xr:uid="{00000000-0005-0000-0000-000021000000}"/>
    <cellStyle name="style1459273727146" xfId="34" xr:uid="{00000000-0005-0000-0000-000022000000}"/>
    <cellStyle name="style1459273727623" xfId="35" xr:uid="{00000000-0005-0000-0000-000023000000}"/>
    <cellStyle name="style1459273727779" xfId="36" xr:uid="{00000000-0005-0000-0000-000024000000}"/>
    <cellStyle name="style1459273728264" xfId="37" xr:uid="{00000000-0005-0000-0000-000025000000}"/>
    <cellStyle name="style1459273728279" xfId="38" xr:uid="{00000000-0005-0000-0000-000026000000}"/>
    <cellStyle name="style1459273728295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598947</xdr:colOff>
      <xdr:row>9</xdr:row>
      <xdr:rowOff>12665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8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2"/>
    </sheetView>
  </sheetViews>
  <sheetFormatPr defaultColWidth="9.140625" defaultRowHeight="12.75" x14ac:dyDescent="0.2"/>
  <cols>
    <col min="1" max="1" width="6.7109375" style="18" customWidth="1"/>
    <col min="2" max="2" width="19.7109375" style="18" customWidth="1"/>
    <col min="3" max="3" width="31.7109375" style="11" customWidth="1"/>
    <col min="4" max="57" width="6.7109375" style="10" customWidth="1"/>
    <col min="58" max="58" width="6.5703125" style="10" bestFit="1" customWidth="1"/>
    <col min="59" max="16384" width="9.140625" style="10"/>
  </cols>
  <sheetData>
    <row r="1" spans="1:58" s="25" customFormat="1" ht="33.950000000000003" customHeight="1" thickTop="1" x14ac:dyDescent="0.25">
      <c r="A1" s="71"/>
      <c r="B1" s="72"/>
      <c r="C1" s="73"/>
      <c r="D1" s="68" t="s">
        <v>57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70"/>
    </row>
    <row r="2" spans="1:58" s="24" customFormat="1" ht="114.95" customHeight="1" thickBot="1" x14ac:dyDescent="0.3">
      <c r="A2" s="74"/>
      <c r="B2" s="75"/>
      <c r="C2" s="76"/>
      <c r="D2" s="52" t="s">
        <v>0</v>
      </c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68</v>
      </c>
      <c r="P2" s="53" t="s">
        <v>11</v>
      </c>
      <c r="Q2" s="53" t="s">
        <v>12</v>
      </c>
      <c r="R2" s="53" t="s">
        <v>13</v>
      </c>
      <c r="S2" s="53" t="s">
        <v>14</v>
      </c>
      <c r="T2" s="53" t="s">
        <v>15</v>
      </c>
      <c r="U2" s="53" t="s">
        <v>16</v>
      </c>
      <c r="V2" s="53" t="s">
        <v>17</v>
      </c>
      <c r="W2" s="53" t="s">
        <v>18</v>
      </c>
      <c r="X2" s="53" t="s">
        <v>19</v>
      </c>
      <c r="Y2" s="53" t="s">
        <v>20</v>
      </c>
      <c r="Z2" s="53" t="s">
        <v>65</v>
      </c>
      <c r="AA2" s="53" t="s">
        <v>21</v>
      </c>
      <c r="AB2" s="53" t="s">
        <v>22</v>
      </c>
      <c r="AC2" s="53" t="s">
        <v>23</v>
      </c>
      <c r="AD2" s="53" t="s">
        <v>24</v>
      </c>
      <c r="AE2" s="53" t="s">
        <v>25</v>
      </c>
      <c r="AF2" s="53" t="s">
        <v>26</v>
      </c>
      <c r="AG2" s="53" t="s">
        <v>27</v>
      </c>
      <c r="AH2" s="53" t="s">
        <v>28</v>
      </c>
      <c r="AI2" s="53" t="s">
        <v>29</v>
      </c>
      <c r="AJ2" s="53" t="s">
        <v>30</v>
      </c>
      <c r="AK2" s="53" t="s">
        <v>31</v>
      </c>
      <c r="AL2" s="53" t="s">
        <v>32</v>
      </c>
      <c r="AM2" s="53" t="s">
        <v>33</v>
      </c>
      <c r="AN2" s="53" t="s">
        <v>34</v>
      </c>
      <c r="AO2" s="53" t="s">
        <v>35</v>
      </c>
      <c r="AP2" s="53" t="s">
        <v>36</v>
      </c>
      <c r="AQ2" s="53" t="s">
        <v>37</v>
      </c>
      <c r="AR2" s="53" t="s">
        <v>38</v>
      </c>
      <c r="AS2" s="53" t="s">
        <v>39</v>
      </c>
      <c r="AT2" s="53" t="s">
        <v>40</v>
      </c>
      <c r="AU2" s="53" t="s">
        <v>41</v>
      </c>
      <c r="AV2" s="53" t="s">
        <v>42</v>
      </c>
      <c r="AW2" s="53" t="s">
        <v>43</v>
      </c>
      <c r="AX2" s="53" t="s">
        <v>67</v>
      </c>
      <c r="AY2" s="53" t="s">
        <v>44</v>
      </c>
      <c r="AZ2" s="53" t="s">
        <v>45</v>
      </c>
      <c r="BA2" s="53" t="s">
        <v>46</v>
      </c>
      <c r="BB2" s="53" t="s">
        <v>47</v>
      </c>
      <c r="BC2" s="53" t="s">
        <v>48</v>
      </c>
      <c r="BD2" s="53" t="s">
        <v>49</v>
      </c>
      <c r="BE2" s="54" t="s">
        <v>50</v>
      </c>
      <c r="BF2" s="55" t="s">
        <v>60</v>
      </c>
    </row>
    <row r="3" spans="1:58" s="1" customFormat="1" ht="18" customHeight="1" thickTop="1" x14ac:dyDescent="0.25">
      <c r="A3" s="77" t="s">
        <v>56</v>
      </c>
      <c r="B3" s="80" t="s">
        <v>0</v>
      </c>
      <c r="C3" s="26" t="s">
        <v>51</v>
      </c>
      <c r="D3" s="2">
        <v>843</v>
      </c>
      <c r="E3" s="3">
        <v>0</v>
      </c>
      <c r="F3" s="3">
        <v>1</v>
      </c>
      <c r="G3" s="3">
        <v>0</v>
      </c>
      <c r="H3" s="3">
        <v>4</v>
      </c>
      <c r="I3" s="3">
        <v>0</v>
      </c>
      <c r="J3" s="3">
        <v>2</v>
      </c>
      <c r="K3" s="3">
        <v>0</v>
      </c>
      <c r="L3" s="3">
        <v>0</v>
      </c>
      <c r="M3" s="3">
        <v>30</v>
      </c>
      <c r="N3" s="3">
        <v>18</v>
      </c>
      <c r="O3" s="3">
        <v>0</v>
      </c>
      <c r="P3" s="3">
        <v>0</v>
      </c>
      <c r="Q3" s="3">
        <v>0</v>
      </c>
      <c r="R3" s="3">
        <v>16</v>
      </c>
      <c r="S3" s="3">
        <v>1</v>
      </c>
      <c r="T3" s="3">
        <v>0</v>
      </c>
      <c r="U3" s="3">
        <v>2</v>
      </c>
      <c r="V3" s="3">
        <v>2</v>
      </c>
      <c r="W3" s="3">
        <v>4</v>
      </c>
      <c r="X3" s="3">
        <v>0</v>
      </c>
      <c r="Y3" s="3">
        <v>2</v>
      </c>
      <c r="Z3" s="3">
        <v>3</v>
      </c>
      <c r="AA3" s="3">
        <v>3</v>
      </c>
      <c r="AB3" s="3">
        <v>0</v>
      </c>
      <c r="AC3" s="3">
        <v>10</v>
      </c>
      <c r="AD3" s="3">
        <v>0</v>
      </c>
      <c r="AE3" s="3">
        <v>0</v>
      </c>
      <c r="AF3" s="3">
        <v>1</v>
      </c>
      <c r="AG3" s="3">
        <v>4</v>
      </c>
      <c r="AH3" s="3">
        <v>0</v>
      </c>
      <c r="AI3" s="3">
        <v>5</v>
      </c>
      <c r="AJ3" s="3">
        <v>0</v>
      </c>
      <c r="AK3" s="3">
        <v>15</v>
      </c>
      <c r="AL3" s="3">
        <v>3</v>
      </c>
      <c r="AM3" s="3">
        <v>0</v>
      </c>
      <c r="AN3" s="3">
        <v>4</v>
      </c>
      <c r="AO3" s="3">
        <v>0</v>
      </c>
      <c r="AP3" s="3">
        <v>1</v>
      </c>
      <c r="AQ3" s="3">
        <v>3</v>
      </c>
      <c r="AR3" s="3">
        <v>0</v>
      </c>
      <c r="AS3" s="3">
        <v>0</v>
      </c>
      <c r="AT3" s="3">
        <v>5</v>
      </c>
      <c r="AU3" s="3">
        <v>0</v>
      </c>
      <c r="AV3" s="3">
        <v>15</v>
      </c>
      <c r="AW3" s="3">
        <v>7</v>
      </c>
      <c r="AX3" s="3">
        <v>0</v>
      </c>
      <c r="AY3" s="3">
        <v>0</v>
      </c>
      <c r="AZ3" s="3">
        <v>0</v>
      </c>
      <c r="BA3" s="3">
        <v>4</v>
      </c>
      <c r="BB3" s="3">
        <v>2</v>
      </c>
      <c r="BC3" s="3">
        <v>0</v>
      </c>
      <c r="BD3" s="3">
        <v>0</v>
      </c>
      <c r="BE3" s="20">
        <v>0</v>
      </c>
      <c r="BF3" s="19">
        <f>SUM(D3:BE3)</f>
        <v>1010</v>
      </c>
    </row>
    <row r="4" spans="1:58" s="1" customFormat="1" ht="18" customHeight="1" x14ac:dyDescent="0.25">
      <c r="A4" s="78"/>
      <c r="B4" s="66"/>
      <c r="C4" s="4" t="s">
        <v>52</v>
      </c>
      <c r="D4" s="5">
        <v>718</v>
      </c>
      <c r="E4" s="6">
        <v>0</v>
      </c>
      <c r="F4" s="6">
        <v>1</v>
      </c>
      <c r="G4" s="6">
        <v>2</v>
      </c>
      <c r="H4" s="6">
        <v>6</v>
      </c>
      <c r="I4" s="6">
        <v>2</v>
      </c>
      <c r="J4" s="6">
        <v>3</v>
      </c>
      <c r="K4" s="6">
        <v>0</v>
      </c>
      <c r="L4" s="6">
        <v>4</v>
      </c>
      <c r="M4" s="6">
        <v>29</v>
      </c>
      <c r="N4" s="6">
        <v>41</v>
      </c>
      <c r="O4" s="6">
        <v>0</v>
      </c>
      <c r="P4" s="6">
        <v>0</v>
      </c>
      <c r="Q4" s="6">
        <v>0</v>
      </c>
      <c r="R4" s="6">
        <v>14</v>
      </c>
      <c r="S4" s="6">
        <v>3</v>
      </c>
      <c r="T4" s="6">
        <v>1</v>
      </c>
      <c r="U4" s="6">
        <v>0</v>
      </c>
      <c r="V4" s="6">
        <v>2</v>
      </c>
      <c r="W4" s="6">
        <v>8</v>
      </c>
      <c r="X4" s="6">
        <v>0</v>
      </c>
      <c r="Y4" s="6">
        <v>8</v>
      </c>
      <c r="Z4" s="6">
        <v>3</v>
      </c>
      <c r="AA4" s="6">
        <v>5</v>
      </c>
      <c r="AB4" s="6">
        <v>0</v>
      </c>
      <c r="AC4" s="6">
        <v>6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1</v>
      </c>
      <c r="AJ4" s="6">
        <v>1</v>
      </c>
      <c r="AK4" s="6">
        <v>22</v>
      </c>
      <c r="AL4" s="6">
        <v>8</v>
      </c>
      <c r="AM4" s="6">
        <v>0</v>
      </c>
      <c r="AN4" s="6">
        <v>2</v>
      </c>
      <c r="AO4" s="6">
        <v>0</v>
      </c>
      <c r="AP4" s="6">
        <v>0</v>
      </c>
      <c r="AQ4" s="6">
        <v>7</v>
      </c>
      <c r="AR4" s="6">
        <v>0</v>
      </c>
      <c r="AS4" s="6">
        <v>1</v>
      </c>
      <c r="AT4" s="6">
        <v>1</v>
      </c>
      <c r="AU4" s="6">
        <v>0</v>
      </c>
      <c r="AV4" s="6">
        <v>13</v>
      </c>
      <c r="AW4" s="6">
        <v>8</v>
      </c>
      <c r="AX4" s="6">
        <v>0</v>
      </c>
      <c r="AY4" s="6">
        <v>0</v>
      </c>
      <c r="AZ4" s="6">
        <v>0</v>
      </c>
      <c r="BA4" s="6">
        <v>1</v>
      </c>
      <c r="BB4" s="6">
        <v>0</v>
      </c>
      <c r="BC4" s="6">
        <v>0</v>
      </c>
      <c r="BD4" s="6">
        <v>0</v>
      </c>
      <c r="BE4" s="21">
        <v>0</v>
      </c>
      <c r="BF4" s="19">
        <f t="shared" ref="BF4:BF67" si="0">SUM(D4:BE4)</f>
        <v>921</v>
      </c>
    </row>
    <row r="5" spans="1:58" s="1" customFormat="1" ht="18" customHeight="1" x14ac:dyDescent="0.25">
      <c r="A5" s="78"/>
      <c r="B5" s="66"/>
      <c r="C5" s="4" t="s">
        <v>53</v>
      </c>
      <c r="D5" s="5">
        <v>758</v>
      </c>
      <c r="E5" s="6">
        <v>0</v>
      </c>
      <c r="F5" s="6">
        <v>2</v>
      </c>
      <c r="G5" s="6">
        <v>1</v>
      </c>
      <c r="H5" s="6">
        <v>8</v>
      </c>
      <c r="I5" s="6">
        <v>1</v>
      </c>
      <c r="J5" s="6">
        <v>1</v>
      </c>
      <c r="K5" s="6">
        <v>2</v>
      </c>
      <c r="L5" s="6">
        <v>7</v>
      </c>
      <c r="M5" s="6">
        <v>32</v>
      </c>
      <c r="N5" s="6">
        <v>40</v>
      </c>
      <c r="O5" s="6">
        <v>0</v>
      </c>
      <c r="P5" s="6">
        <v>0</v>
      </c>
      <c r="Q5" s="6">
        <v>0</v>
      </c>
      <c r="R5" s="6">
        <v>18</v>
      </c>
      <c r="S5" s="6">
        <v>1</v>
      </c>
      <c r="T5" s="6">
        <v>0</v>
      </c>
      <c r="U5" s="6">
        <v>3</v>
      </c>
      <c r="V5" s="6">
        <v>0</v>
      </c>
      <c r="W5" s="6">
        <v>6</v>
      </c>
      <c r="X5" s="6">
        <v>0</v>
      </c>
      <c r="Y5" s="6">
        <v>9</v>
      </c>
      <c r="Z5" s="6">
        <v>2</v>
      </c>
      <c r="AA5" s="6">
        <v>6</v>
      </c>
      <c r="AB5" s="6">
        <v>2</v>
      </c>
      <c r="AC5" s="6">
        <v>10</v>
      </c>
      <c r="AD5" s="6">
        <v>1</v>
      </c>
      <c r="AE5" s="6">
        <v>0</v>
      </c>
      <c r="AF5" s="6">
        <v>1</v>
      </c>
      <c r="AG5" s="6">
        <v>2</v>
      </c>
      <c r="AH5" s="6">
        <v>0</v>
      </c>
      <c r="AI5" s="6">
        <v>2</v>
      </c>
      <c r="AJ5" s="6">
        <v>0</v>
      </c>
      <c r="AK5" s="6">
        <v>17</v>
      </c>
      <c r="AL5" s="6">
        <v>9</v>
      </c>
      <c r="AM5" s="6">
        <v>0</v>
      </c>
      <c r="AN5" s="6">
        <v>9</v>
      </c>
      <c r="AO5" s="6">
        <v>0</v>
      </c>
      <c r="AP5" s="6">
        <v>0</v>
      </c>
      <c r="AQ5" s="6">
        <v>3</v>
      </c>
      <c r="AR5" s="6">
        <v>0</v>
      </c>
      <c r="AS5" s="6">
        <v>0</v>
      </c>
      <c r="AT5" s="6">
        <v>3</v>
      </c>
      <c r="AU5" s="6">
        <v>0</v>
      </c>
      <c r="AV5" s="6">
        <v>16</v>
      </c>
      <c r="AW5" s="6">
        <v>8</v>
      </c>
      <c r="AX5" s="6">
        <v>0</v>
      </c>
      <c r="AY5" s="6">
        <v>0</v>
      </c>
      <c r="AZ5" s="6">
        <v>0</v>
      </c>
      <c r="BA5" s="6">
        <v>1</v>
      </c>
      <c r="BB5" s="6">
        <v>0</v>
      </c>
      <c r="BC5" s="6">
        <v>0</v>
      </c>
      <c r="BD5" s="6">
        <v>3</v>
      </c>
      <c r="BE5" s="21">
        <v>0</v>
      </c>
      <c r="BF5" s="19">
        <f t="shared" si="0"/>
        <v>984</v>
      </c>
    </row>
    <row r="6" spans="1:58" s="1" customFormat="1" ht="18" customHeight="1" x14ac:dyDescent="0.25">
      <c r="A6" s="78"/>
      <c r="B6" s="66"/>
      <c r="C6" s="4" t="s">
        <v>54</v>
      </c>
      <c r="D6" s="5">
        <v>1074</v>
      </c>
      <c r="E6" s="6">
        <v>0</v>
      </c>
      <c r="F6" s="6">
        <v>7</v>
      </c>
      <c r="G6" s="6">
        <v>1</v>
      </c>
      <c r="H6" s="6">
        <v>19</v>
      </c>
      <c r="I6" s="6">
        <v>4</v>
      </c>
      <c r="J6" s="6">
        <v>3</v>
      </c>
      <c r="K6" s="6">
        <v>1</v>
      </c>
      <c r="L6" s="6">
        <v>7</v>
      </c>
      <c r="M6" s="6">
        <v>62</v>
      </c>
      <c r="N6" s="6">
        <v>72</v>
      </c>
      <c r="O6" s="6">
        <v>0</v>
      </c>
      <c r="P6" s="6">
        <v>0</v>
      </c>
      <c r="Q6" s="6">
        <v>1</v>
      </c>
      <c r="R6" s="6">
        <v>24</v>
      </c>
      <c r="S6" s="6">
        <v>5</v>
      </c>
      <c r="T6" s="6">
        <v>1</v>
      </c>
      <c r="U6" s="6">
        <v>3</v>
      </c>
      <c r="V6" s="6">
        <v>6</v>
      </c>
      <c r="W6" s="6">
        <v>16</v>
      </c>
      <c r="X6" s="6">
        <v>0</v>
      </c>
      <c r="Y6" s="6">
        <v>15</v>
      </c>
      <c r="Z6" s="6">
        <v>5</v>
      </c>
      <c r="AA6" s="6">
        <v>10</v>
      </c>
      <c r="AB6" s="6">
        <v>1</v>
      </c>
      <c r="AC6" s="6">
        <v>19</v>
      </c>
      <c r="AD6" s="6">
        <v>1</v>
      </c>
      <c r="AE6" s="6">
        <v>1</v>
      </c>
      <c r="AF6" s="6">
        <v>0</v>
      </c>
      <c r="AG6" s="6">
        <v>4</v>
      </c>
      <c r="AH6" s="6">
        <v>0</v>
      </c>
      <c r="AI6" s="6">
        <v>9</v>
      </c>
      <c r="AJ6" s="6">
        <v>1</v>
      </c>
      <c r="AK6" s="6">
        <v>28</v>
      </c>
      <c r="AL6" s="6">
        <v>11</v>
      </c>
      <c r="AM6" s="6">
        <v>0</v>
      </c>
      <c r="AN6" s="6">
        <v>8</v>
      </c>
      <c r="AO6" s="6">
        <v>1</v>
      </c>
      <c r="AP6" s="6">
        <v>0</v>
      </c>
      <c r="AQ6" s="6">
        <v>6</v>
      </c>
      <c r="AR6" s="6">
        <v>0</v>
      </c>
      <c r="AS6" s="6">
        <v>0</v>
      </c>
      <c r="AT6" s="6">
        <v>8</v>
      </c>
      <c r="AU6" s="6">
        <v>0</v>
      </c>
      <c r="AV6" s="6">
        <v>29</v>
      </c>
      <c r="AW6" s="6">
        <v>18</v>
      </c>
      <c r="AX6" s="6">
        <v>0</v>
      </c>
      <c r="AY6" s="6">
        <v>0</v>
      </c>
      <c r="AZ6" s="6">
        <v>0</v>
      </c>
      <c r="BA6" s="6">
        <v>4</v>
      </c>
      <c r="BB6" s="6">
        <v>2</v>
      </c>
      <c r="BC6" s="6">
        <v>2</v>
      </c>
      <c r="BD6" s="6">
        <v>4</v>
      </c>
      <c r="BE6" s="21">
        <v>1</v>
      </c>
      <c r="BF6" s="19">
        <f t="shared" si="0"/>
        <v>1494</v>
      </c>
    </row>
    <row r="7" spans="1:58" s="1" customFormat="1" ht="18" customHeight="1" x14ac:dyDescent="0.25">
      <c r="A7" s="78"/>
      <c r="B7" s="66"/>
      <c r="C7" s="4" t="s">
        <v>58</v>
      </c>
      <c r="D7" s="5">
        <v>521</v>
      </c>
      <c r="E7" s="6">
        <v>0</v>
      </c>
      <c r="F7" s="6">
        <v>1</v>
      </c>
      <c r="G7" s="6">
        <v>0</v>
      </c>
      <c r="H7" s="6">
        <v>16</v>
      </c>
      <c r="I7" s="6">
        <v>4</v>
      </c>
      <c r="J7" s="6">
        <v>1</v>
      </c>
      <c r="K7" s="6">
        <v>0</v>
      </c>
      <c r="L7" s="6">
        <v>5</v>
      </c>
      <c r="M7" s="6">
        <v>40</v>
      </c>
      <c r="N7" s="6">
        <v>42</v>
      </c>
      <c r="O7" s="6">
        <v>0</v>
      </c>
      <c r="P7" s="6">
        <v>0</v>
      </c>
      <c r="Q7" s="6">
        <v>0</v>
      </c>
      <c r="R7" s="6">
        <v>16</v>
      </c>
      <c r="S7" s="6">
        <v>3</v>
      </c>
      <c r="T7" s="6">
        <v>1</v>
      </c>
      <c r="U7" s="6">
        <v>0</v>
      </c>
      <c r="V7" s="6">
        <v>0</v>
      </c>
      <c r="W7" s="6">
        <v>14</v>
      </c>
      <c r="X7" s="6">
        <v>0</v>
      </c>
      <c r="Y7" s="6">
        <v>8</v>
      </c>
      <c r="Z7" s="6">
        <v>2</v>
      </c>
      <c r="AA7" s="6">
        <v>4</v>
      </c>
      <c r="AB7" s="6">
        <v>0</v>
      </c>
      <c r="AC7" s="6">
        <v>9</v>
      </c>
      <c r="AD7" s="6">
        <v>3</v>
      </c>
      <c r="AE7" s="6">
        <v>0</v>
      </c>
      <c r="AF7" s="6">
        <v>2</v>
      </c>
      <c r="AG7" s="6">
        <v>2</v>
      </c>
      <c r="AH7" s="6">
        <v>1</v>
      </c>
      <c r="AI7" s="6">
        <v>5</v>
      </c>
      <c r="AJ7" s="6">
        <v>1</v>
      </c>
      <c r="AK7" s="6">
        <v>18</v>
      </c>
      <c r="AL7" s="6">
        <v>11</v>
      </c>
      <c r="AM7" s="6">
        <v>0</v>
      </c>
      <c r="AN7" s="6">
        <v>7</v>
      </c>
      <c r="AO7" s="6">
        <v>3</v>
      </c>
      <c r="AP7" s="6">
        <v>0</v>
      </c>
      <c r="AQ7" s="6">
        <v>2</v>
      </c>
      <c r="AR7" s="6">
        <v>0</v>
      </c>
      <c r="AS7" s="6">
        <v>0</v>
      </c>
      <c r="AT7" s="6">
        <v>7</v>
      </c>
      <c r="AU7" s="6">
        <v>0</v>
      </c>
      <c r="AV7" s="6">
        <v>20</v>
      </c>
      <c r="AW7" s="6">
        <v>16</v>
      </c>
      <c r="AX7" s="6">
        <v>1</v>
      </c>
      <c r="AY7" s="6">
        <v>0</v>
      </c>
      <c r="AZ7" s="6">
        <v>0</v>
      </c>
      <c r="BA7" s="6">
        <v>5</v>
      </c>
      <c r="BB7" s="6">
        <v>0</v>
      </c>
      <c r="BC7" s="6">
        <v>0</v>
      </c>
      <c r="BD7" s="6">
        <v>1</v>
      </c>
      <c r="BE7" s="21">
        <v>0</v>
      </c>
      <c r="BF7" s="19">
        <f t="shared" si="0"/>
        <v>792</v>
      </c>
    </row>
    <row r="8" spans="1:58" s="1" customFormat="1" ht="18" customHeight="1" x14ac:dyDescent="0.25">
      <c r="A8" s="78"/>
      <c r="B8" s="66"/>
      <c r="C8" s="4" t="s">
        <v>59</v>
      </c>
      <c r="D8" s="5">
        <v>2281</v>
      </c>
      <c r="E8" s="6">
        <v>0</v>
      </c>
      <c r="F8" s="6">
        <v>15</v>
      </c>
      <c r="G8" s="6">
        <v>16</v>
      </c>
      <c r="H8" s="6">
        <v>103</v>
      </c>
      <c r="I8" s="6">
        <v>21</v>
      </c>
      <c r="J8" s="6">
        <v>20</v>
      </c>
      <c r="K8" s="6">
        <v>7</v>
      </c>
      <c r="L8" s="6">
        <v>14</v>
      </c>
      <c r="M8" s="6">
        <v>304</v>
      </c>
      <c r="N8" s="6">
        <v>286</v>
      </c>
      <c r="O8" s="6">
        <v>0</v>
      </c>
      <c r="P8" s="6">
        <v>0</v>
      </c>
      <c r="Q8" s="6">
        <v>2</v>
      </c>
      <c r="R8" s="6">
        <v>114</v>
      </c>
      <c r="S8" s="6">
        <v>22</v>
      </c>
      <c r="T8" s="6">
        <v>5</v>
      </c>
      <c r="U8" s="6">
        <v>14</v>
      </c>
      <c r="V8" s="6">
        <v>18</v>
      </c>
      <c r="W8" s="6">
        <v>80</v>
      </c>
      <c r="X8" s="6">
        <v>1</v>
      </c>
      <c r="Y8" s="6">
        <v>30</v>
      </c>
      <c r="Z8" s="6">
        <v>27</v>
      </c>
      <c r="AA8" s="6">
        <v>55</v>
      </c>
      <c r="AB8" s="6">
        <v>5</v>
      </c>
      <c r="AC8" s="6">
        <v>73</v>
      </c>
      <c r="AD8" s="6">
        <v>19</v>
      </c>
      <c r="AE8" s="6">
        <v>0</v>
      </c>
      <c r="AF8" s="6">
        <v>7</v>
      </c>
      <c r="AG8" s="6">
        <v>10</v>
      </c>
      <c r="AH8" s="6">
        <v>1</v>
      </c>
      <c r="AI8" s="6">
        <v>34</v>
      </c>
      <c r="AJ8" s="6">
        <v>1</v>
      </c>
      <c r="AK8" s="6">
        <v>125</v>
      </c>
      <c r="AL8" s="6">
        <v>67</v>
      </c>
      <c r="AM8" s="6">
        <v>2</v>
      </c>
      <c r="AN8" s="6">
        <v>35</v>
      </c>
      <c r="AO8" s="6">
        <v>13</v>
      </c>
      <c r="AP8" s="6">
        <v>7</v>
      </c>
      <c r="AQ8" s="6">
        <v>34</v>
      </c>
      <c r="AR8" s="6">
        <v>8</v>
      </c>
      <c r="AS8" s="6">
        <v>3</v>
      </c>
      <c r="AT8" s="6">
        <v>44</v>
      </c>
      <c r="AU8" s="6">
        <v>1</v>
      </c>
      <c r="AV8" s="6">
        <v>156</v>
      </c>
      <c r="AW8" s="6">
        <v>95</v>
      </c>
      <c r="AX8" s="6">
        <v>0</v>
      </c>
      <c r="AY8" s="6">
        <v>5</v>
      </c>
      <c r="AZ8" s="6">
        <v>0</v>
      </c>
      <c r="BA8" s="6">
        <v>26</v>
      </c>
      <c r="BB8" s="6">
        <v>6</v>
      </c>
      <c r="BC8" s="6">
        <v>3</v>
      </c>
      <c r="BD8" s="6">
        <v>13</v>
      </c>
      <c r="BE8" s="21">
        <v>0</v>
      </c>
      <c r="BF8" s="19">
        <f t="shared" si="0"/>
        <v>4228</v>
      </c>
    </row>
    <row r="9" spans="1:58" s="12" customFormat="1" ht="18" customHeight="1" x14ac:dyDescent="0.25">
      <c r="A9" s="78"/>
      <c r="B9" s="67"/>
      <c r="C9" s="23" t="s">
        <v>55</v>
      </c>
      <c r="D9" s="27">
        <v>4.7249202582728147</v>
      </c>
      <c r="E9" s="28" t="s">
        <v>66</v>
      </c>
      <c r="F9" s="28">
        <v>7.0145185185185195</v>
      </c>
      <c r="G9" s="28">
        <v>9.3804499999999997</v>
      </c>
      <c r="H9" s="28">
        <v>9.6697115384615415</v>
      </c>
      <c r="I9" s="28">
        <v>7.0625937499999996</v>
      </c>
      <c r="J9" s="28">
        <v>9.3528666666666673</v>
      </c>
      <c r="K9" s="28">
        <v>14.966399999999998</v>
      </c>
      <c r="L9" s="28">
        <v>4.747459459459459</v>
      </c>
      <c r="M9" s="28">
        <v>8.8000804828973873</v>
      </c>
      <c r="N9" s="28">
        <v>7.7696833667334682</v>
      </c>
      <c r="O9" s="29" t="s">
        <v>66</v>
      </c>
      <c r="P9" s="29" t="s">
        <v>66</v>
      </c>
      <c r="Q9" s="29">
        <v>6.8483333333333327</v>
      </c>
      <c r="R9" s="28">
        <v>7.0222673267326732</v>
      </c>
      <c r="S9" s="28">
        <v>8.7919142857142862</v>
      </c>
      <c r="T9" s="28">
        <v>8.6788749999999997</v>
      </c>
      <c r="U9" s="28">
        <v>8.3154545454545445</v>
      </c>
      <c r="V9" s="28">
        <v>8.2348571428571411</v>
      </c>
      <c r="W9" s="28">
        <v>8.7221562499999976</v>
      </c>
      <c r="X9" s="29">
        <v>5.2069999999999999</v>
      </c>
      <c r="Y9" s="28">
        <v>7.0486527777777797</v>
      </c>
      <c r="Z9" s="28">
        <v>9.2290476190476198</v>
      </c>
      <c r="AA9" s="28">
        <v>13.681433734939764</v>
      </c>
      <c r="AB9" s="28">
        <v>8.2467500000000022</v>
      </c>
      <c r="AC9" s="28">
        <v>7.6313385826771674</v>
      </c>
      <c r="AD9" s="28">
        <v>13.725791666666666</v>
      </c>
      <c r="AE9" s="28">
        <v>1.29</v>
      </c>
      <c r="AF9" s="28">
        <v>3.7960909090909096</v>
      </c>
      <c r="AG9" s="28">
        <v>8.5753636363636367</v>
      </c>
      <c r="AH9" s="29">
        <v>20.276499999999999</v>
      </c>
      <c r="AI9" s="28">
        <v>7.8126785714285711</v>
      </c>
      <c r="AJ9" s="29">
        <v>7.4392500000000004</v>
      </c>
      <c r="AK9" s="28">
        <v>9.3374799999999958</v>
      </c>
      <c r="AL9" s="28">
        <v>9.1772293577981667</v>
      </c>
      <c r="AM9" s="29">
        <v>11.763</v>
      </c>
      <c r="AN9" s="28">
        <v>9.1008153846153803</v>
      </c>
      <c r="AO9" s="28">
        <v>10.826058823529412</v>
      </c>
      <c r="AP9" s="28">
        <v>17.932500000000001</v>
      </c>
      <c r="AQ9" s="28">
        <v>5.9745818181818189</v>
      </c>
      <c r="AR9" s="29">
        <v>12.411125</v>
      </c>
      <c r="AS9" s="28">
        <v>5.3227500000000001</v>
      </c>
      <c r="AT9" s="28">
        <v>12.009838235294117</v>
      </c>
      <c r="AU9" s="28">
        <v>13.342000000000001</v>
      </c>
      <c r="AV9" s="28">
        <v>8.8708915662650565</v>
      </c>
      <c r="AW9" s="28">
        <v>8.7528684210526322</v>
      </c>
      <c r="AX9" s="29">
        <v>2.593</v>
      </c>
      <c r="AY9" s="28">
        <v>23.457000000000001</v>
      </c>
      <c r="AZ9" s="29" t="s">
        <v>66</v>
      </c>
      <c r="BA9" s="28">
        <v>8.1655609756097558</v>
      </c>
      <c r="BB9" s="28">
        <v>12.2142</v>
      </c>
      <c r="BC9" s="28">
        <v>11.364400000000002</v>
      </c>
      <c r="BD9" s="28">
        <v>8.3253333333333295</v>
      </c>
      <c r="BE9" s="30">
        <v>1.8069999999999999</v>
      </c>
      <c r="BF9" s="56"/>
    </row>
    <row r="10" spans="1:58" s="1" customFormat="1" ht="18" customHeight="1" x14ac:dyDescent="0.25">
      <c r="A10" s="78"/>
      <c r="B10" s="65" t="s">
        <v>1</v>
      </c>
      <c r="C10" s="4" t="s">
        <v>51</v>
      </c>
      <c r="D10" s="5">
        <v>0</v>
      </c>
      <c r="E10" s="6">
        <v>46</v>
      </c>
      <c r="F10" s="6">
        <v>0</v>
      </c>
      <c r="G10" s="6">
        <v>0</v>
      </c>
      <c r="H10" s="6">
        <v>4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1</v>
      </c>
      <c r="AM10" s="6">
        <v>0</v>
      </c>
      <c r="AN10" s="6">
        <v>0</v>
      </c>
      <c r="AO10" s="6">
        <v>0</v>
      </c>
      <c r="AP10" s="6">
        <v>1</v>
      </c>
      <c r="AQ10" s="6">
        <v>0</v>
      </c>
      <c r="AR10" s="6">
        <v>1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1</v>
      </c>
      <c r="BB10" s="6">
        <v>1</v>
      </c>
      <c r="BC10" s="6">
        <v>0</v>
      </c>
      <c r="BD10" s="6">
        <v>0</v>
      </c>
      <c r="BE10" s="21">
        <v>0</v>
      </c>
      <c r="BF10" s="19">
        <f t="shared" si="0"/>
        <v>57</v>
      </c>
    </row>
    <row r="11" spans="1:58" s="1" customFormat="1" ht="18" customHeight="1" x14ac:dyDescent="0.25">
      <c r="A11" s="78"/>
      <c r="B11" s="66"/>
      <c r="C11" s="4" t="s">
        <v>52</v>
      </c>
      <c r="D11" s="5">
        <v>0</v>
      </c>
      <c r="E11" s="6">
        <v>37</v>
      </c>
      <c r="F11" s="6">
        <v>0</v>
      </c>
      <c r="G11" s="6">
        <v>0</v>
      </c>
      <c r="H11" s="6">
        <v>2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2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2</v>
      </c>
      <c r="AX11" s="6">
        <v>0</v>
      </c>
      <c r="AY11" s="6">
        <v>1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21">
        <v>0</v>
      </c>
      <c r="BF11" s="19">
        <f t="shared" si="0"/>
        <v>46</v>
      </c>
    </row>
    <row r="12" spans="1:58" s="1" customFormat="1" ht="18" customHeight="1" x14ac:dyDescent="0.25">
      <c r="A12" s="78"/>
      <c r="B12" s="66"/>
      <c r="C12" s="4" t="s">
        <v>53</v>
      </c>
      <c r="D12" s="5">
        <v>0</v>
      </c>
      <c r="E12" s="6">
        <v>37</v>
      </c>
      <c r="F12" s="6">
        <v>0</v>
      </c>
      <c r="G12" s="6">
        <v>0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2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1</v>
      </c>
      <c r="BC12" s="6">
        <v>0</v>
      </c>
      <c r="BD12" s="6">
        <v>0</v>
      </c>
      <c r="BE12" s="21">
        <v>1</v>
      </c>
      <c r="BF12" s="19">
        <f t="shared" si="0"/>
        <v>43</v>
      </c>
    </row>
    <row r="13" spans="1:58" s="1" customFormat="1" ht="18" customHeight="1" x14ac:dyDescent="0.25">
      <c r="A13" s="78"/>
      <c r="B13" s="66"/>
      <c r="C13" s="4" t="s">
        <v>54</v>
      </c>
      <c r="D13" s="5">
        <v>0</v>
      </c>
      <c r="E13" s="6">
        <v>68</v>
      </c>
      <c r="F13" s="6">
        <v>2</v>
      </c>
      <c r="G13" s="6">
        <v>0</v>
      </c>
      <c r="H13" s="6">
        <v>1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2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2</v>
      </c>
      <c r="AB13" s="6">
        <v>1</v>
      </c>
      <c r="AC13" s="6">
        <v>1</v>
      </c>
      <c r="AD13" s="6">
        <v>0</v>
      </c>
      <c r="AE13" s="6">
        <v>0</v>
      </c>
      <c r="AF13" s="6">
        <v>0</v>
      </c>
      <c r="AG13" s="6">
        <v>2</v>
      </c>
      <c r="AH13" s="6">
        <v>0</v>
      </c>
      <c r="AI13" s="6">
        <v>0</v>
      </c>
      <c r="AJ13" s="6">
        <v>0</v>
      </c>
      <c r="AK13" s="6">
        <v>0</v>
      </c>
      <c r="AL13" s="6">
        <v>1</v>
      </c>
      <c r="AM13" s="6">
        <v>0</v>
      </c>
      <c r="AN13" s="6">
        <v>0</v>
      </c>
      <c r="AO13" s="6">
        <v>0</v>
      </c>
      <c r="AP13" s="6">
        <v>1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1</v>
      </c>
      <c r="BB13" s="6">
        <v>1</v>
      </c>
      <c r="BC13" s="6">
        <v>0</v>
      </c>
      <c r="BD13" s="6">
        <v>0</v>
      </c>
      <c r="BE13" s="21">
        <v>0</v>
      </c>
      <c r="BF13" s="19">
        <f t="shared" si="0"/>
        <v>85</v>
      </c>
    </row>
    <row r="14" spans="1:58" s="1" customFormat="1" ht="18" customHeight="1" x14ac:dyDescent="0.25">
      <c r="A14" s="78"/>
      <c r="B14" s="66"/>
      <c r="C14" s="4" t="s">
        <v>58</v>
      </c>
      <c r="D14" s="5">
        <v>0</v>
      </c>
      <c r="E14" s="6">
        <v>43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4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1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1</v>
      </c>
      <c r="AQ14" s="6">
        <v>0</v>
      </c>
      <c r="AR14" s="6">
        <v>0</v>
      </c>
      <c r="AS14" s="6">
        <v>0</v>
      </c>
      <c r="AT14" s="6">
        <v>1</v>
      </c>
      <c r="AU14" s="6">
        <v>0</v>
      </c>
      <c r="AV14" s="6">
        <v>0</v>
      </c>
      <c r="AW14" s="6">
        <v>3</v>
      </c>
      <c r="AX14" s="6">
        <v>0</v>
      </c>
      <c r="AY14" s="6">
        <v>0</v>
      </c>
      <c r="AZ14" s="6">
        <v>0</v>
      </c>
      <c r="BA14" s="6">
        <v>0</v>
      </c>
      <c r="BB14" s="6">
        <v>3</v>
      </c>
      <c r="BC14" s="6">
        <v>0</v>
      </c>
      <c r="BD14" s="6">
        <v>0</v>
      </c>
      <c r="BE14" s="21">
        <v>0</v>
      </c>
      <c r="BF14" s="19">
        <f t="shared" si="0"/>
        <v>58</v>
      </c>
    </row>
    <row r="15" spans="1:58" s="1" customFormat="1" ht="18" customHeight="1" x14ac:dyDescent="0.25">
      <c r="A15" s="78"/>
      <c r="B15" s="66"/>
      <c r="C15" s="4" t="s">
        <v>59</v>
      </c>
      <c r="D15" s="5">
        <v>4</v>
      </c>
      <c r="E15" s="6">
        <v>277</v>
      </c>
      <c r="F15" s="6">
        <v>12</v>
      </c>
      <c r="G15" s="6">
        <v>2</v>
      </c>
      <c r="H15" s="6">
        <v>64</v>
      </c>
      <c r="I15" s="6">
        <v>5</v>
      </c>
      <c r="J15" s="6">
        <v>1</v>
      </c>
      <c r="K15" s="6">
        <v>1</v>
      </c>
      <c r="L15" s="6">
        <v>1</v>
      </c>
      <c r="M15" s="6">
        <v>18</v>
      </c>
      <c r="N15" s="6">
        <v>4</v>
      </c>
      <c r="O15" s="6">
        <v>0</v>
      </c>
      <c r="P15" s="6">
        <v>9</v>
      </c>
      <c r="Q15" s="6">
        <v>1</v>
      </c>
      <c r="R15" s="6">
        <v>6</v>
      </c>
      <c r="S15" s="6">
        <v>8</v>
      </c>
      <c r="T15" s="6">
        <v>0</v>
      </c>
      <c r="U15" s="6">
        <v>4</v>
      </c>
      <c r="V15" s="6">
        <v>1</v>
      </c>
      <c r="W15" s="6">
        <v>9</v>
      </c>
      <c r="X15" s="6">
        <v>0</v>
      </c>
      <c r="Y15" s="6">
        <v>5</v>
      </c>
      <c r="Z15" s="6">
        <v>2</v>
      </c>
      <c r="AA15" s="6">
        <v>4</v>
      </c>
      <c r="AB15" s="6">
        <v>3</v>
      </c>
      <c r="AC15" s="6">
        <v>0</v>
      </c>
      <c r="AD15" s="6">
        <v>1</v>
      </c>
      <c r="AE15" s="6">
        <v>3</v>
      </c>
      <c r="AF15" s="6">
        <v>0</v>
      </c>
      <c r="AG15" s="6">
        <v>10</v>
      </c>
      <c r="AH15" s="6">
        <v>0</v>
      </c>
      <c r="AI15" s="6">
        <v>2</v>
      </c>
      <c r="AJ15" s="6">
        <v>8</v>
      </c>
      <c r="AK15" s="6">
        <v>5</v>
      </c>
      <c r="AL15" s="6">
        <v>9</v>
      </c>
      <c r="AM15" s="6">
        <v>0</v>
      </c>
      <c r="AN15" s="6">
        <v>6</v>
      </c>
      <c r="AO15" s="6">
        <v>2</v>
      </c>
      <c r="AP15" s="6">
        <v>24</v>
      </c>
      <c r="AQ15" s="6">
        <v>5</v>
      </c>
      <c r="AR15" s="6">
        <v>0</v>
      </c>
      <c r="AS15" s="6">
        <v>2</v>
      </c>
      <c r="AT15" s="6">
        <v>4</v>
      </c>
      <c r="AU15" s="6">
        <v>0</v>
      </c>
      <c r="AV15" s="6">
        <v>7</v>
      </c>
      <c r="AW15" s="6">
        <v>28</v>
      </c>
      <c r="AX15" s="6">
        <v>0</v>
      </c>
      <c r="AY15" s="6">
        <v>6</v>
      </c>
      <c r="AZ15" s="6">
        <v>0</v>
      </c>
      <c r="BA15" s="6">
        <v>7</v>
      </c>
      <c r="BB15" s="6">
        <v>30</v>
      </c>
      <c r="BC15" s="6">
        <v>1</v>
      </c>
      <c r="BD15" s="6">
        <v>3</v>
      </c>
      <c r="BE15" s="21">
        <v>2</v>
      </c>
      <c r="BF15" s="19">
        <f t="shared" si="0"/>
        <v>606</v>
      </c>
    </row>
    <row r="16" spans="1:58" s="12" customFormat="1" ht="18" customHeight="1" x14ac:dyDescent="0.25">
      <c r="A16" s="78"/>
      <c r="B16" s="67"/>
      <c r="C16" s="23" t="s">
        <v>55</v>
      </c>
      <c r="D16" s="27">
        <v>18.362749999999998</v>
      </c>
      <c r="E16" s="28">
        <v>7.0802440944881928</v>
      </c>
      <c r="F16" s="28">
        <v>9.6342857142857135</v>
      </c>
      <c r="G16" s="29">
        <v>9.4429999999999996</v>
      </c>
      <c r="H16" s="28">
        <v>15.081418918918914</v>
      </c>
      <c r="I16" s="28">
        <v>14.556666666666667</v>
      </c>
      <c r="J16" s="29">
        <v>3.5779999999999998</v>
      </c>
      <c r="K16" s="29">
        <v>6.6580000000000004</v>
      </c>
      <c r="L16" s="28">
        <v>5.5579999999999998</v>
      </c>
      <c r="M16" s="28">
        <v>10.806291666666667</v>
      </c>
      <c r="N16" s="28">
        <v>6.3678333333333335</v>
      </c>
      <c r="O16" s="29" t="s">
        <v>66</v>
      </c>
      <c r="P16" s="28">
        <v>17.391666666666666</v>
      </c>
      <c r="Q16" s="28">
        <v>14.62</v>
      </c>
      <c r="R16" s="28">
        <v>12.339999999999998</v>
      </c>
      <c r="S16" s="29">
        <v>11.1822</v>
      </c>
      <c r="T16" s="29" t="s">
        <v>66</v>
      </c>
      <c r="U16" s="29">
        <v>14.08825</v>
      </c>
      <c r="V16" s="28">
        <v>26.553999999999998</v>
      </c>
      <c r="W16" s="28">
        <v>12.253000000000002</v>
      </c>
      <c r="X16" s="28" t="s">
        <v>66</v>
      </c>
      <c r="Y16" s="28">
        <v>16.643799999999999</v>
      </c>
      <c r="Z16" s="28">
        <v>11.151</v>
      </c>
      <c r="AA16" s="28">
        <v>12.398833333333334</v>
      </c>
      <c r="AB16" s="28">
        <v>7.7287499999999998</v>
      </c>
      <c r="AC16" s="29">
        <v>1.3029999999999999</v>
      </c>
      <c r="AD16" s="28">
        <v>39.835999999999999</v>
      </c>
      <c r="AE16" s="29">
        <v>15.389333333333335</v>
      </c>
      <c r="AF16" s="28" t="s">
        <v>66</v>
      </c>
      <c r="AG16" s="28">
        <v>9.8784166666666664</v>
      </c>
      <c r="AH16" s="29" t="s">
        <v>66</v>
      </c>
      <c r="AI16" s="28">
        <v>14.673999999999999</v>
      </c>
      <c r="AJ16" s="29">
        <v>22.070874999999997</v>
      </c>
      <c r="AK16" s="28">
        <v>33.270400000000002</v>
      </c>
      <c r="AL16" s="28">
        <v>7.3375333333333312</v>
      </c>
      <c r="AM16" s="28" t="s">
        <v>66</v>
      </c>
      <c r="AN16" s="28">
        <v>8.3583333333333325</v>
      </c>
      <c r="AO16" s="28">
        <v>10.3955</v>
      </c>
      <c r="AP16" s="28">
        <v>16.45611111111111</v>
      </c>
      <c r="AQ16" s="28">
        <v>22.827000000000005</v>
      </c>
      <c r="AR16" s="28">
        <v>8.7999999999999995E-2</v>
      </c>
      <c r="AS16" s="29">
        <v>15.5535</v>
      </c>
      <c r="AT16" s="28">
        <v>12.180600000000002</v>
      </c>
      <c r="AU16" s="29" t="s">
        <v>66</v>
      </c>
      <c r="AV16" s="28">
        <v>15.120142857142858</v>
      </c>
      <c r="AW16" s="28">
        <v>15.254303030303028</v>
      </c>
      <c r="AX16" s="29" t="s">
        <v>66</v>
      </c>
      <c r="AY16" s="28">
        <v>12.085857142857142</v>
      </c>
      <c r="AZ16" s="29" t="s">
        <v>66</v>
      </c>
      <c r="BA16" s="28">
        <v>14.580222222222224</v>
      </c>
      <c r="BB16" s="28">
        <v>16.922027777777775</v>
      </c>
      <c r="BC16" s="29">
        <v>6.1079999999999997</v>
      </c>
      <c r="BD16" s="29">
        <v>6.8033333333333337</v>
      </c>
      <c r="BE16" s="31">
        <v>22.180333333333333</v>
      </c>
      <c r="BF16" s="56"/>
    </row>
    <row r="17" spans="1:58" s="1" customFormat="1" ht="18" customHeight="1" x14ac:dyDescent="0.25">
      <c r="A17" s="78"/>
      <c r="B17" s="65" t="s">
        <v>2</v>
      </c>
      <c r="C17" s="4" t="s">
        <v>51</v>
      </c>
      <c r="D17" s="5">
        <v>1</v>
      </c>
      <c r="E17" s="6">
        <v>0</v>
      </c>
      <c r="F17" s="6">
        <v>1603</v>
      </c>
      <c r="G17" s="6">
        <v>0</v>
      </c>
      <c r="H17" s="6">
        <v>560</v>
      </c>
      <c r="I17" s="6">
        <v>4</v>
      </c>
      <c r="J17" s="6">
        <v>0</v>
      </c>
      <c r="K17" s="6">
        <v>0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6</v>
      </c>
      <c r="S17" s="6">
        <v>0</v>
      </c>
      <c r="T17" s="6">
        <v>0</v>
      </c>
      <c r="U17" s="6">
        <v>3</v>
      </c>
      <c r="V17" s="6">
        <v>0</v>
      </c>
      <c r="W17" s="6">
        <v>2</v>
      </c>
      <c r="X17" s="6">
        <v>0</v>
      </c>
      <c r="Y17" s="6">
        <v>1</v>
      </c>
      <c r="Z17" s="6">
        <v>0</v>
      </c>
      <c r="AA17" s="6">
        <v>1</v>
      </c>
      <c r="AB17" s="6">
        <v>1</v>
      </c>
      <c r="AC17" s="6">
        <v>0</v>
      </c>
      <c r="AD17" s="6">
        <v>3</v>
      </c>
      <c r="AE17" s="6">
        <v>0</v>
      </c>
      <c r="AF17" s="6">
        <v>1</v>
      </c>
      <c r="AG17" s="6">
        <v>30</v>
      </c>
      <c r="AH17" s="6">
        <v>0</v>
      </c>
      <c r="AI17" s="6">
        <v>0</v>
      </c>
      <c r="AJ17" s="6">
        <v>6</v>
      </c>
      <c r="AK17" s="6">
        <v>1</v>
      </c>
      <c r="AL17" s="6">
        <v>1</v>
      </c>
      <c r="AM17" s="6">
        <v>0</v>
      </c>
      <c r="AN17" s="6">
        <v>2</v>
      </c>
      <c r="AO17" s="6">
        <v>0</v>
      </c>
      <c r="AP17" s="6">
        <v>3</v>
      </c>
      <c r="AQ17" s="6">
        <v>1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15</v>
      </c>
      <c r="AX17" s="6">
        <v>0</v>
      </c>
      <c r="AY17" s="6">
        <v>0</v>
      </c>
      <c r="AZ17" s="6">
        <v>0</v>
      </c>
      <c r="BA17" s="6">
        <v>1</v>
      </c>
      <c r="BB17" s="6">
        <v>8</v>
      </c>
      <c r="BC17" s="6">
        <v>1</v>
      </c>
      <c r="BD17" s="6">
        <v>0</v>
      </c>
      <c r="BE17" s="21">
        <v>0</v>
      </c>
      <c r="BF17" s="19">
        <f t="shared" si="0"/>
        <v>2257</v>
      </c>
    </row>
    <row r="18" spans="1:58" s="1" customFormat="1" ht="18" customHeight="1" x14ac:dyDescent="0.25">
      <c r="A18" s="78"/>
      <c r="B18" s="66"/>
      <c r="C18" s="4" t="s">
        <v>52</v>
      </c>
      <c r="D18" s="5">
        <v>0</v>
      </c>
      <c r="E18" s="6">
        <v>0</v>
      </c>
      <c r="F18" s="6">
        <v>1078</v>
      </c>
      <c r="G18" s="6">
        <v>0</v>
      </c>
      <c r="H18" s="6">
        <v>700</v>
      </c>
      <c r="I18" s="6">
        <v>2</v>
      </c>
      <c r="J18" s="6">
        <v>0</v>
      </c>
      <c r="K18" s="6">
        <v>1</v>
      </c>
      <c r="L18" s="6">
        <v>0</v>
      </c>
      <c r="M18" s="6">
        <v>3</v>
      </c>
      <c r="N18" s="6">
        <v>2</v>
      </c>
      <c r="O18" s="6">
        <v>0</v>
      </c>
      <c r="P18" s="6">
        <v>0</v>
      </c>
      <c r="Q18" s="6">
        <v>1</v>
      </c>
      <c r="R18" s="6">
        <v>10</v>
      </c>
      <c r="S18" s="6">
        <v>0</v>
      </c>
      <c r="T18" s="6">
        <v>2</v>
      </c>
      <c r="U18" s="6">
        <v>1</v>
      </c>
      <c r="V18" s="6">
        <v>1</v>
      </c>
      <c r="W18" s="6">
        <v>1</v>
      </c>
      <c r="X18" s="6">
        <v>0</v>
      </c>
      <c r="Y18" s="6">
        <v>2</v>
      </c>
      <c r="Z18" s="6">
        <v>1</v>
      </c>
      <c r="AA18" s="6">
        <v>4</v>
      </c>
      <c r="AB18" s="6">
        <v>2</v>
      </c>
      <c r="AC18" s="6">
        <v>0</v>
      </c>
      <c r="AD18" s="6">
        <v>1</v>
      </c>
      <c r="AE18" s="6">
        <v>0</v>
      </c>
      <c r="AF18" s="6">
        <v>0</v>
      </c>
      <c r="AG18" s="6">
        <v>24</v>
      </c>
      <c r="AH18" s="6">
        <v>0</v>
      </c>
      <c r="AI18" s="6">
        <v>0</v>
      </c>
      <c r="AJ18" s="6">
        <v>5</v>
      </c>
      <c r="AK18" s="6">
        <v>3</v>
      </c>
      <c r="AL18" s="6">
        <v>0</v>
      </c>
      <c r="AM18" s="6">
        <v>0</v>
      </c>
      <c r="AN18" s="6">
        <v>0</v>
      </c>
      <c r="AO18" s="6">
        <v>1</v>
      </c>
      <c r="AP18" s="6">
        <v>3</v>
      </c>
      <c r="AQ18" s="6">
        <v>1</v>
      </c>
      <c r="AR18" s="6">
        <v>0</v>
      </c>
      <c r="AS18" s="6">
        <v>0</v>
      </c>
      <c r="AT18" s="6">
        <v>2</v>
      </c>
      <c r="AU18" s="6">
        <v>1</v>
      </c>
      <c r="AV18" s="6">
        <v>1</v>
      </c>
      <c r="AW18" s="6">
        <v>8</v>
      </c>
      <c r="AX18" s="6">
        <v>0</v>
      </c>
      <c r="AY18" s="6">
        <v>2</v>
      </c>
      <c r="AZ18" s="6">
        <v>0</v>
      </c>
      <c r="BA18" s="6">
        <v>2</v>
      </c>
      <c r="BB18" s="6">
        <v>5</v>
      </c>
      <c r="BC18" s="6">
        <v>0</v>
      </c>
      <c r="BD18" s="6">
        <v>2</v>
      </c>
      <c r="BE18" s="21">
        <v>0</v>
      </c>
      <c r="BF18" s="19">
        <f t="shared" si="0"/>
        <v>1872</v>
      </c>
    </row>
    <row r="19" spans="1:58" s="1" customFormat="1" ht="18" customHeight="1" x14ac:dyDescent="0.25">
      <c r="A19" s="78"/>
      <c r="B19" s="66"/>
      <c r="C19" s="4" t="s">
        <v>53</v>
      </c>
      <c r="D19" s="5">
        <v>1</v>
      </c>
      <c r="E19" s="6">
        <v>0</v>
      </c>
      <c r="F19" s="6">
        <v>1100</v>
      </c>
      <c r="G19" s="6">
        <v>1</v>
      </c>
      <c r="H19" s="6">
        <v>681</v>
      </c>
      <c r="I19" s="6">
        <v>3</v>
      </c>
      <c r="J19" s="6">
        <v>0</v>
      </c>
      <c r="K19" s="6">
        <v>1</v>
      </c>
      <c r="L19" s="6">
        <v>1</v>
      </c>
      <c r="M19" s="6">
        <v>7</v>
      </c>
      <c r="N19" s="6">
        <v>0</v>
      </c>
      <c r="O19" s="6">
        <v>0</v>
      </c>
      <c r="P19" s="6">
        <v>0</v>
      </c>
      <c r="Q19" s="6">
        <v>1</v>
      </c>
      <c r="R19" s="6">
        <v>7</v>
      </c>
      <c r="S19" s="6">
        <v>0</v>
      </c>
      <c r="T19" s="6">
        <v>0</v>
      </c>
      <c r="U19" s="6">
        <v>0</v>
      </c>
      <c r="V19" s="6">
        <v>0</v>
      </c>
      <c r="W19" s="6">
        <v>3</v>
      </c>
      <c r="X19" s="6">
        <v>0</v>
      </c>
      <c r="Y19" s="6">
        <v>2</v>
      </c>
      <c r="Z19" s="6">
        <v>1</v>
      </c>
      <c r="AA19" s="6">
        <v>0</v>
      </c>
      <c r="AB19" s="6">
        <v>1</v>
      </c>
      <c r="AC19" s="6">
        <v>0</v>
      </c>
      <c r="AD19" s="6">
        <v>3</v>
      </c>
      <c r="AE19" s="6">
        <v>1</v>
      </c>
      <c r="AF19" s="6">
        <v>0</v>
      </c>
      <c r="AG19" s="6">
        <v>42</v>
      </c>
      <c r="AH19" s="6">
        <v>0</v>
      </c>
      <c r="AI19" s="6">
        <v>3</v>
      </c>
      <c r="AJ19" s="6">
        <v>3</v>
      </c>
      <c r="AK19" s="6">
        <v>7</v>
      </c>
      <c r="AL19" s="6">
        <v>2</v>
      </c>
      <c r="AM19" s="6">
        <v>1</v>
      </c>
      <c r="AN19" s="6">
        <v>3</v>
      </c>
      <c r="AO19" s="6">
        <v>0</v>
      </c>
      <c r="AP19" s="6">
        <v>3</v>
      </c>
      <c r="AQ19" s="6">
        <v>1</v>
      </c>
      <c r="AR19" s="6">
        <v>0</v>
      </c>
      <c r="AS19" s="6">
        <v>0</v>
      </c>
      <c r="AT19" s="6">
        <v>0</v>
      </c>
      <c r="AU19" s="6">
        <v>1</v>
      </c>
      <c r="AV19" s="6">
        <v>4</v>
      </c>
      <c r="AW19" s="6">
        <v>7</v>
      </c>
      <c r="AX19" s="6">
        <v>0</v>
      </c>
      <c r="AY19" s="6">
        <v>1</v>
      </c>
      <c r="AZ19" s="6">
        <v>0</v>
      </c>
      <c r="BA19" s="6">
        <v>1</v>
      </c>
      <c r="BB19" s="6">
        <v>3</v>
      </c>
      <c r="BC19" s="6">
        <v>0</v>
      </c>
      <c r="BD19" s="6">
        <v>1</v>
      </c>
      <c r="BE19" s="21">
        <v>0</v>
      </c>
      <c r="BF19" s="19">
        <f t="shared" si="0"/>
        <v>1897</v>
      </c>
    </row>
    <row r="20" spans="1:58" s="1" customFormat="1" ht="18" customHeight="1" x14ac:dyDescent="0.25">
      <c r="A20" s="78"/>
      <c r="B20" s="66"/>
      <c r="C20" s="4" t="s">
        <v>54</v>
      </c>
      <c r="D20" s="5">
        <v>0</v>
      </c>
      <c r="E20" s="6">
        <v>1</v>
      </c>
      <c r="F20" s="6">
        <v>1386</v>
      </c>
      <c r="G20" s="6">
        <v>1</v>
      </c>
      <c r="H20" s="6">
        <v>760</v>
      </c>
      <c r="I20" s="6">
        <v>5</v>
      </c>
      <c r="J20" s="6">
        <v>0</v>
      </c>
      <c r="K20" s="6">
        <v>0</v>
      </c>
      <c r="L20" s="6">
        <v>0</v>
      </c>
      <c r="M20" s="6">
        <v>9</v>
      </c>
      <c r="N20" s="6">
        <v>4</v>
      </c>
      <c r="O20" s="6">
        <v>0</v>
      </c>
      <c r="P20" s="6">
        <v>0</v>
      </c>
      <c r="Q20" s="6">
        <v>1</v>
      </c>
      <c r="R20" s="6">
        <v>11</v>
      </c>
      <c r="S20" s="6">
        <v>3</v>
      </c>
      <c r="T20" s="6">
        <v>2</v>
      </c>
      <c r="U20" s="6">
        <v>2</v>
      </c>
      <c r="V20" s="6">
        <v>3</v>
      </c>
      <c r="W20" s="6">
        <v>5</v>
      </c>
      <c r="X20" s="6">
        <v>0</v>
      </c>
      <c r="Y20" s="6">
        <v>3</v>
      </c>
      <c r="Z20" s="6">
        <v>1</v>
      </c>
      <c r="AA20" s="6">
        <v>10</v>
      </c>
      <c r="AB20" s="6">
        <v>6</v>
      </c>
      <c r="AC20" s="6">
        <v>0</v>
      </c>
      <c r="AD20" s="6">
        <v>2</v>
      </c>
      <c r="AE20" s="6">
        <v>0</v>
      </c>
      <c r="AF20" s="6">
        <v>0</v>
      </c>
      <c r="AG20" s="6">
        <v>32</v>
      </c>
      <c r="AH20" s="6">
        <v>0</v>
      </c>
      <c r="AI20" s="6">
        <v>5</v>
      </c>
      <c r="AJ20" s="6">
        <v>10</v>
      </c>
      <c r="AK20" s="6">
        <v>7</v>
      </c>
      <c r="AL20" s="6">
        <v>5</v>
      </c>
      <c r="AM20" s="6">
        <v>0</v>
      </c>
      <c r="AN20" s="6">
        <v>8</v>
      </c>
      <c r="AO20" s="6">
        <v>3</v>
      </c>
      <c r="AP20" s="6">
        <v>7</v>
      </c>
      <c r="AQ20" s="6">
        <v>3</v>
      </c>
      <c r="AR20" s="6">
        <v>0</v>
      </c>
      <c r="AS20" s="6">
        <v>0</v>
      </c>
      <c r="AT20" s="6">
        <v>2</v>
      </c>
      <c r="AU20" s="6">
        <v>3</v>
      </c>
      <c r="AV20" s="6">
        <v>4</v>
      </c>
      <c r="AW20" s="6">
        <v>22</v>
      </c>
      <c r="AX20" s="6">
        <v>0</v>
      </c>
      <c r="AY20" s="6">
        <v>2</v>
      </c>
      <c r="AZ20" s="6">
        <v>0</v>
      </c>
      <c r="BA20" s="6">
        <v>1</v>
      </c>
      <c r="BB20" s="6">
        <v>4</v>
      </c>
      <c r="BC20" s="6">
        <v>0</v>
      </c>
      <c r="BD20" s="6">
        <v>4</v>
      </c>
      <c r="BE20" s="21">
        <v>0</v>
      </c>
      <c r="BF20" s="19">
        <f t="shared" si="0"/>
        <v>2337</v>
      </c>
    </row>
    <row r="21" spans="1:58" s="1" customFormat="1" ht="18" customHeight="1" x14ac:dyDescent="0.25">
      <c r="A21" s="78"/>
      <c r="B21" s="66"/>
      <c r="C21" s="4" t="s">
        <v>58</v>
      </c>
      <c r="D21" s="5">
        <v>0</v>
      </c>
      <c r="E21" s="6">
        <v>0</v>
      </c>
      <c r="F21" s="6">
        <v>557</v>
      </c>
      <c r="G21" s="6">
        <v>0</v>
      </c>
      <c r="H21" s="6">
        <v>295</v>
      </c>
      <c r="I21" s="6">
        <v>4</v>
      </c>
      <c r="J21" s="6">
        <v>0</v>
      </c>
      <c r="K21" s="6">
        <v>0</v>
      </c>
      <c r="L21" s="6">
        <v>0</v>
      </c>
      <c r="M21" s="6">
        <v>5</v>
      </c>
      <c r="N21" s="6">
        <v>0</v>
      </c>
      <c r="O21" s="6">
        <v>0</v>
      </c>
      <c r="P21" s="6">
        <v>0</v>
      </c>
      <c r="Q21" s="6">
        <v>1</v>
      </c>
      <c r="R21" s="6">
        <v>6</v>
      </c>
      <c r="S21" s="6">
        <v>2</v>
      </c>
      <c r="T21" s="6">
        <v>1</v>
      </c>
      <c r="U21" s="6">
        <v>0</v>
      </c>
      <c r="V21" s="6">
        <v>0</v>
      </c>
      <c r="W21" s="6">
        <v>4</v>
      </c>
      <c r="X21" s="6">
        <v>0</v>
      </c>
      <c r="Y21" s="6">
        <v>2</v>
      </c>
      <c r="Z21" s="6">
        <v>1</v>
      </c>
      <c r="AA21" s="6">
        <v>3</v>
      </c>
      <c r="AB21" s="6">
        <v>1</v>
      </c>
      <c r="AC21" s="6">
        <v>0</v>
      </c>
      <c r="AD21" s="6">
        <v>1</v>
      </c>
      <c r="AE21" s="6">
        <v>2</v>
      </c>
      <c r="AF21" s="6">
        <v>1</v>
      </c>
      <c r="AG21" s="6">
        <v>17</v>
      </c>
      <c r="AH21" s="6">
        <v>0</v>
      </c>
      <c r="AI21" s="6">
        <v>2</v>
      </c>
      <c r="AJ21" s="6">
        <v>5</v>
      </c>
      <c r="AK21" s="6">
        <v>0</v>
      </c>
      <c r="AL21" s="6">
        <v>6</v>
      </c>
      <c r="AM21" s="6">
        <v>0</v>
      </c>
      <c r="AN21" s="6">
        <v>0</v>
      </c>
      <c r="AO21" s="6">
        <v>1</v>
      </c>
      <c r="AP21" s="6">
        <v>0</v>
      </c>
      <c r="AQ21" s="6">
        <v>3</v>
      </c>
      <c r="AR21" s="6">
        <v>0</v>
      </c>
      <c r="AS21" s="6">
        <v>0</v>
      </c>
      <c r="AT21" s="6">
        <v>1</v>
      </c>
      <c r="AU21" s="6">
        <v>1</v>
      </c>
      <c r="AV21" s="6">
        <v>3</v>
      </c>
      <c r="AW21" s="6">
        <v>9</v>
      </c>
      <c r="AX21" s="6">
        <v>0</v>
      </c>
      <c r="AY21" s="6">
        <v>0</v>
      </c>
      <c r="AZ21" s="6">
        <v>0</v>
      </c>
      <c r="BA21" s="6">
        <v>1</v>
      </c>
      <c r="BB21" s="6">
        <v>2</v>
      </c>
      <c r="BC21" s="6">
        <v>0</v>
      </c>
      <c r="BD21" s="6">
        <v>1</v>
      </c>
      <c r="BE21" s="21">
        <v>0</v>
      </c>
      <c r="BF21" s="19">
        <f t="shared" si="0"/>
        <v>938</v>
      </c>
    </row>
    <row r="22" spans="1:58" s="1" customFormat="1" ht="18" customHeight="1" x14ac:dyDescent="0.25">
      <c r="A22" s="78"/>
      <c r="B22" s="66"/>
      <c r="C22" s="4" t="s">
        <v>59</v>
      </c>
      <c r="D22" s="5">
        <v>5</v>
      </c>
      <c r="E22" s="6">
        <v>2</v>
      </c>
      <c r="F22" s="6">
        <v>2774</v>
      </c>
      <c r="G22" s="6">
        <v>6</v>
      </c>
      <c r="H22" s="6">
        <v>1705</v>
      </c>
      <c r="I22" s="6">
        <v>46</v>
      </c>
      <c r="J22" s="6">
        <v>5</v>
      </c>
      <c r="K22" s="6">
        <v>4</v>
      </c>
      <c r="L22" s="6">
        <v>2</v>
      </c>
      <c r="M22" s="6">
        <v>76</v>
      </c>
      <c r="N22" s="6">
        <v>11</v>
      </c>
      <c r="O22" s="6">
        <v>1</v>
      </c>
      <c r="P22" s="6">
        <v>1</v>
      </c>
      <c r="Q22" s="6">
        <v>13</v>
      </c>
      <c r="R22" s="6">
        <v>39</v>
      </c>
      <c r="S22" s="6">
        <v>18</v>
      </c>
      <c r="T22" s="6">
        <v>5</v>
      </c>
      <c r="U22" s="6">
        <v>9</v>
      </c>
      <c r="V22" s="6">
        <v>9</v>
      </c>
      <c r="W22" s="6">
        <v>16</v>
      </c>
      <c r="X22" s="6">
        <v>1</v>
      </c>
      <c r="Y22" s="6">
        <v>12</v>
      </c>
      <c r="Z22" s="6">
        <v>10</v>
      </c>
      <c r="AA22" s="6">
        <v>20</v>
      </c>
      <c r="AB22" s="6">
        <v>23</v>
      </c>
      <c r="AC22" s="6">
        <v>7</v>
      </c>
      <c r="AD22" s="6">
        <v>27</v>
      </c>
      <c r="AE22" s="6">
        <v>9</v>
      </c>
      <c r="AF22" s="6">
        <v>11</v>
      </c>
      <c r="AG22" s="6">
        <v>147</v>
      </c>
      <c r="AH22" s="6">
        <v>5</v>
      </c>
      <c r="AI22" s="6">
        <v>10</v>
      </c>
      <c r="AJ22" s="6">
        <v>43</v>
      </c>
      <c r="AK22" s="6">
        <v>28</v>
      </c>
      <c r="AL22" s="6">
        <v>50</v>
      </c>
      <c r="AM22" s="6">
        <v>1</v>
      </c>
      <c r="AN22" s="6">
        <v>26</v>
      </c>
      <c r="AO22" s="6">
        <v>14</v>
      </c>
      <c r="AP22" s="6">
        <v>43</v>
      </c>
      <c r="AQ22" s="6">
        <v>18</v>
      </c>
      <c r="AR22" s="6">
        <v>2</v>
      </c>
      <c r="AS22" s="6">
        <v>0</v>
      </c>
      <c r="AT22" s="6">
        <v>17</v>
      </c>
      <c r="AU22" s="6">
        <v>2</v>
      </c>
      <c r="AV22" s="6">
        <v>27</v>
      </c>
      <c r="AW22" s="6">
        <v>98</v>
      </c>
      <c r="AX22" s="6">
        <v>0</v>
      </c>
      <c r="AY22" s="6">
        <v>33</v>
      </c>
      <c r="AZ22" s="6">
        <v>0</v>
      </c>
      <c r="BA22" s="6">
        <v>20</v>
      </c>
      <c r="BB22" s="6">
        <v>31</v>
      </c>
      <c r="BC22" s="6">
        <v>1</v>
      </c>
      <c r="BD22" s="6">
        <v>14</v>
      </c>
      <c r="BE22" s="21">
        <v>2</v>
      </c>
      <c r="BF22" s="19">
        <f t="shared" si="0"/>
        <v>5499</v>
      </c>
    </row>
    <row r="23" spans="1:58" s="12" customFormat="1" ht="18" customHeight="1" x14ac:dyDescent="0.25">
      <c r="A23" s="78"/>
      <c r="B23" s="67"/>
      <c r="C23" s="23" t="s">
        <v>55</v>
      </c>
      <c r="D23" s="27">
        <v>13.617285714285714</v>
      </c>
      <c r="E23" s="28">
        <v>21.555333333333333</v>
      </c>
      <c r="F23" s="28">
        <v>4.0255881383855137</v>
      </c>
      <c r="G23" s="28">
        <v>15.183</v>
      </c>
      <c r="H23" s="28">
        <v>4.4244769198042819</v>
      </c>
      <c r="I23" s="28">
        <v>11.569531250000001</v>
      </c>
      <c r="J23" s="28">
        <v>9.3150000000000013</v>
      </c>
      <c r="K23" s="28">
        <v>10.868333333333334</v>
      </c>
      <c r="L23" s="28">
        <v>2.66675</v>
      </c>
      <c r="M23" s="28">
        <v>10.388730000000004</v>
      </c>
      <c r="N23" s="28">
        <v>9.8762941176470562</v>
      </c>
      <c r="O23" s="29">
        <v>26.597999999999999</v>
      </c>
      <c r="P23" s="29">
        <v>15.688000000000001</v>
      </c>
      <c r="Q23" s="28">
        <v>16.550222222222224</v>
      </c>
      <c r="R23" s="28">
        <v>7.4464683544303805</v>
      </c>
      <c r="S23" s="28">
        <v>16.524652173913044</v>
      </c>
      <c r="T23" s="28">
        <v>7.8554000000000004</v>
      </c>
      <c r="U23" s="28">
        <v>6.4305333333333321</v>
      </c>
      <c r="V23" s="28">
        <v>10.773076923076925</v>
      </c>
      <c r="W23" s="28">
        <v>7.169935483870967</v>
      </c>
      <c r="X23" s="28">
        <v>40.14</v>
      </c>
      <c r="Y23" s="28">
        <v>7.1909999999999998</v>
      </c>
      <c r="Z23" s="28">
        <v>14.074642857142859</v>
      </c>
      <c r="AA23" s="28">
        <v>5.4873684210526301</v>
      </c>
      <c r="AB23" s="28">
        <v>10.340852941176468</v>
      </c>
      <c r="AC23" s="28">
        <v>18.101142857142854</v>
      </c>
      <c r="AD23" s="28">
        <v>10.108297297297296</v>
      </c>
      <c r="AE23" s="28">
        <v>14.276333333333334</v>
      </c>
      <c r="AF23" s="28">
        <v>21.374307692307692</v>
      </c>
      <c r="AG23" s="28">
        <v>5.5523253424657515</v>
      </c>
      <c r="AH23" s="28">
        <v>6.3224</v>
      </c>
      <c r="AI23" s="28">
        <v>11.232750000000003</v>
      </c>
      <c r="AJ23" s="28">
        <v>10.682875000000005</v>
      </c>
      <c r="AK23" s="28">
        <v>13.956978260869567</v>
      </c>
      <c r="AL23" s="28">
        <v>11.280578125000003</v>
      </c>
      <c r="AM23" s="29">
        <v>18.081999999999997</v>
      </c>
      <c r="AN23" s="28">
        <v>14.216692307692306</v>
      </c>
      <c r="AO23" s="28">
        <v>9.6945263157894725</v>
      </c>
      <c r="AP23" s="28">
        <v>12.279237288135596</v>
      </c>
      <c r="AQ23" s="28">
        <v>10.926259259259259</v>
      </c>
      <c r="AR23" s="29">
        <v>19.429500000000001</v>
      </c>
      <c r="AS23" s="29" t="s">
        <v>66</v>
      </c>
      <c r="AT23" s="28">
        <v>13.310318181818184</v>
      </c>
      <c r="AU23" s="28">
        <v>7.3771250000000004</v>
      </c>
      <c r="AV23" s="28">
        <v>10.865256410256411</v>
      </c>
      <c r="AW23" s="28">
        <v>10.848207547169805</v>
      </c>
      <c r="AX23" s="29" t="s">
        <v>66</v>
      </c>
      <c r="AY23" s="28">
        <v>15.729000000000003</v>
      </c>
      <c r="AZ23" s="29" t="s">
        <v>66</v>
      </c>
      <c r="BA23" s="28">
        <v>8.4414230769230763</v>
      </c>
      <c r="BB23" s="28">
        <v>7.6626603773584927</v>
      </c>
      <c r="BC23" s="28">
        <v>22.85</v>
      </c>
      <c r="BD23" s="28">
        <v>10.82127272727273</v>
      </c>
      <c r="BE23" s="31">
        <v>15.644500000000001</v>
      </c>
      <c r="BF23" s="56"/>
    </row>
    <row r="24" spans="1:58" s="1" customFormat="1" ht="18" customHeight="1" x14ac:dyDescent="0.25">
      <c r="A24" s="78"/>
      <c r="B24" s="65" t="s">
        <v>3</v>
      </c>
      <c r="C24" s="4" t="s">
        <v>51</v>
      </c>
      <c r="D24" s="5">
        <v>0</v>
      </c>
      <c r="E24" s="6">
        <v>0</v>
      </c>
      <c r="F24" s="6">
        <v>1</v>
      </c>
      <c r="G24" s="6">
        <v>353</v>
      </c>
      <c r="H24" s="6">
        <v>18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15</v>
      </c>
      <c r="S24" s="6">
        <v>0</v>
      </c>
      <c r="T24" s="6">
        <v>1</v>
      </c>
      <c r="U24" s="6">
        <v>0</v>
      </c>
      <c r="V24" s="6">
        <v>1</v>
      </c>
      <c r="W24" s="6">
        <v>3</v>
      </c>
      <c r="X24" s="6">
        <v>0</v>
      </c>
      <c r="Y24" s="6">
        <v>0</v>
      </c>
      <c r="Z24" s="6">
        <v>0</v>
      </c>
      <c r="AA24" s="6">
        <v>2</v>
      </c>
      <c r="AB24" s="6">
        <v>0</v>
      </c>
      <c r="AC24" s="6">
        <v>1</v>
      </c>
      <c r="AD24" s="6">
        <v>2</v>
      </c>
      <c r="AE24" s="6">
        <v>0</v>
      </c>
      <c r="AF24" s="6">
        <v>1</v>
      </c>
      <c r="AG24" s="6">
        <v>1</v>
      </c>
      <c r="AH24" s="6">
        <v>0</v>
      </c>
      <c r="AI24" s="6">
        <v>0</v>
      </c>
      <c r="AJ24" s="6">
        <v>0</v>
      </c>
      <c r="AK24" s="6">
        <v>5</v>
      </c>
      <c r="AL24" s="6">
        <v>2</v>
      </c>
      <c r="AM24" s="6">
        <v>0</v>
      </c>
      <c r="AN24" s="6">
        <v>1</v>
      </c>
      <c r="AO24" s="6">
        <v>3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11</v>
      </c>
      <c r="AW24" s="6">
        <v>18</v>
      </c>
      <c r="AX24" s="6">
        <v>0</v>
      </c>
      <c r="AY24" s="6">
        <v>0</v>
      </c>
      <c r="AZ24" s="6">
        <v>0</v>
      </c>
      <c r="BA24" s="6">
        <v>1</v>
      </c>
      <c r="BB24" s="6">
        <v>1</v>
      </c>
      <c r="BC24" s="6">
        <v>0</v>
      </c>
      <c r="BD24" s="6">
        <v>0</v>
      </c>
      <c r="BE24" s="21">
        <v>1</v>
      </c>
      <c r="BF24" s="19">
        <f t="shared" si="0"/>
        <v>444</v>
      </c>
    </row>
    <row r="25" spans="1:58" s="1" customFormat="1" ht="18" customHeight="1" x14ac:dyDescent="0.25">
      <c r="A25" s="78"/>
      <c r="B25" s="66"/>
      <c r="C25" s="4" t="s">
        <v>52</v>
      </c>
      <c r="D25" s="5">
        <v>0</v>
      </c>
      <c r="E25" s="6">
        <v>0</v>
      </c>
      <c r="F25" s="6">
        <v>0</v>
      </c>
      <c r="G25" s="6">
        <v>253</v>
      </c>
      <c r="H25" s="6">
        <v>17</v>
      </c>
      <c r="I25" s="6">
        <v>2</v>
      </c>
      <c r="J25" s="6">
        <v>0</v>
      </c>
      <c r="K25" s="6">
        <v>0</v>
      </c>
      <c r="L25" s="6">
        <v>0</v>
      </c>
      <c r="M25" s="6">
        <v>1</v>
      </c>
      <c r="N25" s="6">
        <v>3</v>
      </c>
      <c r="O25" s="6">
        <v>0</v>
      </c>
      <c r="P25" s="6">
        <v>0</v>
      </c>
      <c r="Q25" s="6">
        <v>0</v>
      </c>
      <c r="R25" s="6">
        <v>13</v>
      </c>
      <c r="S25" s="6">
        <v>4</v>
      </c>
      <c r="T25" s="6">
        <v>0</v>
      </c>
      <c r="U25" s="6">
        <v>0</v>
      </c>
      <c r="V25" s="6">
        <v>1</v>
      </c>
      <c r="W25" s="6">
        <v>6</v>
      </c>
      <c r="X25" s="6">
        <v>0</v>
      </c>
      <c r="Y25" s="6">
        <v>0</v>
      </c>
      <c r="Z25" s="6">
        <v>1</v>
      </c>
      <c r="AA25" s="6">
        <v>2</v>
      </c>
      <c r="AB25" s="6">
        <v>1</v>
      </c>
      <c r="AC25" s="6">
        <v>2</v>
      </c>
      <c r="AD25" s="6">
        <v>1</v>
      </c>
      <c r="AE25" s="6">
        <v>0</v>
      </c>
      <c r="AF25" s="6">
        <v>0</v>
      </c>
      <c r="AG25" s="6">
        <v>1</v>
      </c>
      <c r="AH25" s="6">
        <v>0</v>
      </c>
      <c r="AI25" s="6">
        <v>0</v>
      </c>
      <c r="AJ25" s="6">
        <v>0</v>
      </c>
      <c r="AK25" s="6">
        <v>7</v>
      </c>
      <c r="AL25" s="6">
        <v>0</v>
      </c>
      <c r="AM25" s="6">
        <v>0</v>
      </c>
      <c r="AN25" s="6">
        <v>1</v>
      </c>
      <c r="AO25" s="6">
        <v>7</v>
      </c>
      <c r="AP25" s="6">
        <v>0</v>
      </c>
      <c r="AQ25" s="6">
        <v>1</v>
      </c>
      <c r="AR25" s="6">
        <v>0</v>
      </c>
      <c r="AS25" s="6">
        <v>0</v>
      </c>
      <c r="AT25" s="6">
        <v>1</v>
      </c>
      <c r="AU25" s="6">
        <v>0</v>
      </c>
      <c r="AV25" s="6">
        <v>17</v>
      </c>
      <c r="AW25" s="6">
        <v>25</v>
      </c>
      <c r="AX25" s="6">
        <v>0</v>
      </c>
      <c r="AY25" s="6">
        <v>0</v>
      </c>
      <c r="AZ25" s="6">
        <v>0</v>
      </c>
      <c r="BA25" s="6">
        <v>2</v>
      </c>
      <c r="BB25" s="6">
        <v>0</v>
      </c>
      <c r="BC25" s="6">
        <v>0</v>
      </c>
      <c r="BD25" s="6">
        <v>0</v>
      </c>
      <c r="BE25" s="21">
        <v>0</v>
      </c>
      <c r="BF25" s="19">
        <f t="shared" si="0"/>
        <v>369</v>
      </c>
    </row>
    <row r="26" spans="1:58" s="1" customFormat="1" ht="18" customHeight="1" x14ac:dyDescent="0.25">
      <c r="A26" s="78"/>
      <c r="B26" s="66"/>
      <c r="C26" s="4" t="s">
        <v>53</v>
      </c>
      <c r="D26" s="5">
        <v>2</v>
      </c>
      <c r="E26" s="6">
        <v>0</v>
      </c>
      <c r="F26" s="6">
        <v>0</v>
      </c>
      <c r="G26" s="6">
        <v>306</v>
      </c>
      <c r="H26" s="6">
        <v>22</v>
      </c>
      <c r="I26" s="6">
        <v>2</v>
      </c>
      <c r="J26" s="6">
        <v>0</v>
      </c>
      <c r="K26" s="6">
        <v>0</v>
      </c>
      <c r="L26" s="6">
        <v>0</v>
      </c>
      <c r="M26" s="6">
        <v>8</v>
      </c>
      <c r="N26" s="6">
        <v>1</v>
      </c>
      <c r="O26" s="6">
        <v>0</v>
      </c>
      <c r="P26" s="6">
        <v>0</v>
      </c>
      <c r="Q26" s="6">
        <v>0</v>
      </c>
      <c r="R26" s="6">
        <v>15</v>
      </c>
      <c r="S26" s="6">
        <v>3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1</v>
      </c>
      <c r="AC26" s="6">
        <v>1</v>
      </c>
      <c r="AD26" s="6">
        <v>2</v>
      </c>
      <c r="AE26" s="6">
        <v>0</v>
      </c>
      <c r="AF26" s="6">
        <v>2</v>
      </c>
      <c r="AG26" s="6">
        <v>3</v>
      </c>
      <c r="AH26" s="6">
        <v>0</v>
      </c>
      <c r="AI26" s="6">
        <v>0</v>
      </c>
      <c r="AJ26" s="6">
        <v>0</v>
      </c>
      <c r="AK26" s="6">
        <v>2</v>
      </c>
      <c r="AL26" s="6">
        <v>0</v>
      </c>
      <c r="AM26" s="6">
        <v>0</v>
      </c>
      <c r="AN26" s="6">
        <v>1</v>
      </c>
      <c r="AO26" s="6">
        <v>3</v>
      </c>
      <c r="AP26" s="6">
        <v>0</v>
      </c>
      <c r="AQ26" s="6">
        <v>1</v>
      </c>
      <c r="AR26" s="6">
        <v>0</v>
      </c>
      <c r="AS26" s="6">
        <v>0</v>
      </c>
      <c r="AT26" s="6">
        <v>1</v>
      </c>
      <c r="AU26" s="6">
        <v>1</v>
      </c>
      <c r="AV26" s="6">
        <v>26</v>
      </c>
      <c r="AW26" s="6">
        <v>40</v>
      </c>
      <c r="AX26" s="6">
        <v>0</v>
      </c>
      <c r="AY26" s="6">
        <v>0</v>
      </c>
      <c r="AZ26" s="6">
        <v>0</v>
      </c>
      <c r="BA26" s="6">
        <v>1</v>
      </c>
      <c r="BB26" s="6">
        <v>0</v>
      </c>
      <c r="BC26" s="6">
        <v>0</v>
      </c>
      <c r="BD26" s="6">
        <v>2</v>
      </c>
      <c r="BE26" s="21">
        <v>0</v>
      </c>
      <c r="BF26" s="19">
        <f t="shared" si="0"/>
        <v>447</v>
      </c>
    </row>
    <row r="27" spans="1:58" s="1" customFormat="1" ht="18" customHeight="1" x14ac:dyDescent="0.25">
      <c r="A27" s="78"/>
      <c r="B27" s="66"/>
      <c r="C27" s="4" t="s">
        <v>54</v>
      </c>
      <c r="D27" s="5">
        <v>3</v>
      </c>
      <c r="E27" s="6">
        <v>0</v>
      </c>
      <c r="F27" s="6">
        <v>3</v>
      </c>
      <c r="G27" s="6">
        <v>373</v>
      </c>
      <c r="H27" s="6">
        <v>23</v>
      </c>
      <c r="I27" s="6">
        <v>2</v>
      </c>
      <c r="J27" s="6">
        <v>0</v>
      </c>
      <c r="K27" s="6">
        <v>1</v>
      </c>
      <c r="L27" s="6">
        <v>0</v>
      </c>
      <c r="M27" s="6">
        <v>2</v>
      </c>
      <c r="N27" s="6">
        <v>4</v>
      </c>
      <c r="O27" s="6">
        <v>0</v>
      </c>
      <c r="P27" s="6">
        <v>0</v>
      </c>
      <c r="Q27" s="6">
        <v>0</v>
      </c>
      <c r="R27" s="6">
        <v>15</v>
      </c>
      <c r="S27" s="6">
        <v>0</v>
      </c>
      <c r="T27" s="6">
        <v>0</v>
      </c>
      <c r="U27" s="6">
        <v>2</v>
      </c>
      <c r="V27" s="6">
        <v>0</v>
      </c>
      <c r="W27" s="6">
        <v>9</v>
      </c>
      <c r="X27" s="6">
        <v>0</v>
      </c>
      <c r="Y27" s="6">
        <v>1</v>
      </c>
      <c r="Z27" s="6">
        <v>0</v>
      </c>
      <c r="AA27" s="6">
        <v>1</v>
      </c>
      <c r="AB27" s="6">
        <v>2</v>
      </c>
      <c r="AC27" s="6">
        <v>5</v>
      </c>
      <c r="AD27" s="6">
        <v>9</v>
      </c>
      <c r="AE27" s="6">
        <v>0</v>
      </c>
      <c r="AF27" s="6">
        <v>0</v>
      </c>
      <c r="AG27" s="6">
        <v>0</v>
      </c>
      <c r="AH27" s="6">
        <v>0</v>
      </c>
      <c r="AI27" s="6">
        <v>2</v>
      </c>
      <c r="AJ27" s="6">
        <v>0</v>
      </c>
      <c r="AK27" s="6">
        <v>5</v>
      </c>
      <c r="AL27" s="6">
        <v>2</v>
      </c>
      <c r="AM27" s="6">
        <v>0</v>
      </c>
      <c r="AN27" s="6">
        <v>3</v>
      </c>
      <c r="AO27" s="6">
        <v>12</v>
      </c>
      <c r="AP27" s="6">
        <v>0</v>
      </c>
      <c r="AQ27" s="6">
        <v>1</v>
      </c>
      <c r="AR27" s="6">
        <v>0</v>
      </c>
      <c r="AS27" s="6">
        <v>0</v>
      </c>
      <c r="AT27" s="6">
        <v>1</v>
      </c>
      <c r="AU27" s="6">
        <v>1</v>
      </c>
      <c r="AV27" s="6">
        <v>32</v>
      </c>
      <c r="AW27" s="6">
        <v>35</v>
      </c>
      <c r="AX27" s="6">
        <v>0</v>
      </c>
      <c r="AY27" s="6">
        <v>1</v>
      </c>
      <c r="AZ27" s="6">
        <v>0</v>
      </c>
      <c r="BA27" s="6">
        <v>3</v>
      </c>
      <c r="BB27" s="6">
        <v>0</v>
      </c>
      <c r="BC27" s="6">
        <v>0</v>
      </c>
      <c r="BD27" s="6">
        <v>6</v>
      </c>
      <c r="BE27" s="21">
        <v>0</v>
      </c>
      <c r="BF27" s="19">
        <f t="shared" si="0"/>
        <v>559</v>
      </c>
    </row>
    <row r="28" spans="1:58" s="1" customFormat="1" ht="18" customHeight="1" x14ac:dyDescent="0.25">
      <c r="A28" s="78"/>
      <c r="B28" s="66"/>
      <c r="C28" s="4" t="s">
        <v>58</v>
      </c>
      <c r="D28" s="5">
        <v>0</v>
      </c>
      <c r="E28" s="6">
        <v>0</v>
      </c>
      <c r="F28" s="6">
        <v>0</v>
      </c>
      <c r="G28" s="6">
        <v>194</v>
      </c>
      <c r="H28" s="6">
        <v>19</v>
      </c>
      <c r="I28" s="6">
        <v>1</v>
      </c>
      <c r="J28" s="6">
        <v>1</v>
      </c>
      <c r="K28" s="6">
        <v>0</v>
      </c>
      <c r="L28" s="6">
        <v>0</v>
      </c>
      <c r="M28" s="6">
        <v>5</v>
      </c>
      <c r="N28" s="6">
        <v>1</v>
      </c>
      <c r="O28" s="6">
        <v>0</v>
      </c>
      <c r="P28" s="6">
        <v>0</v>
      </c>
      <c r="Q28" s="6">
        <v>0</v>
      </c>
      <c r="R28" s="6">
        <v>14</v>
      </c>
      <c r="S28" s="6">
        <v>2</v>
      </c>
      <c r="T28" s="6">
        <v>1</v>
      </c>
      <c r="U28" s="6">
        <v>0</v>
      </c>
      <c r="V28" s="6">
        <v>0</v>
      </c>
      <c r="W28" s="6">
        <v>3</v>
      </c>
      <c r="X28" s="6">
        <v>0</v>
      </c>
      <c r="Y28" s="6">
        <v>0</v>
      </c>
      <c r="Z28" s="6">
        <v>0</v>
      </c>
      <c r="AA28" s="6">
        <v>1</v>
      </c>
      <c r="AB28" s="6">
        <v>1</v>
      </c>
      <c r="AC28" s="6">
        <v>3</v>
      </c>
      <c r="AD28" s="6">
        <v>12</v>
      </c>
      <c r="AE28" s="6">
        <v>0</v>
      </c>
      <c r="AF28" s="6">
        <v>0</v>
      </c>
      <c r="AG28" s="6">
        <v>1</v>
      </c>
      <c r="AH28" s="6">
        <v>0</v>
      </c>
      <c r="AI28" s="6">
        <v>0</v>
      </c>
      <c r="AJ28" s="6">
        <v>1</v>
      </c>
      <c r="AK28" s="6">
        <v>3</v>
      </c>
      <c r="AL28" s="6">
        <v>1</v>
      </c>
      <c r="AM28" s="6">
        <v>0</v>
      </c>
      <c r="AN28" s="6">
        <v>2</v>
      </c>
      <c r="AO28" s="6">
        <v>3</v>
      </c>
      <c r="AP28" s="6">
        <v>0</v>
      </c>
      <c r="AQ28" s="6">
        <v>1</v>
      </c>
      <c r="AR28" s="6">
        <v>0</v>
      </c>
      <c r="AS28" s="6">
        <v>0</v>
      </c>
      <c r="AT28" s="6">
        <v>1</v>
      </c>
      <c r="AU28" s="6">
        <v>1</v>
      </c>
      <c r="AV28" s="6">
        <v>12</v>
      </c>
      <c r="AW28" s="6">
        <v>20</v>
      </c>
      <c r="AX28" s="6">
        <v>0</v>
      </c>
      <c r="AY28" s="6">
        <v>0</v>
      </c>
      <c r="AZ28" s="6">
        <v>0</v>
      </c>
      <c r="BA28" s="6">
        <v>0</v>
      </c>
      <c r="BB28" s="6">
        <v>1</v>
      </c>
      <c r="BC28" s="6">
        <v>0</v>
      </c>
      <c r="BD28" s="6">
        <v>0</v>
      </c>
      <c r="BE28" s="21">
        <v>0</v>
      </c>
      <c r="BF28" s="19">
        <f t="shared" si="0"/>
        <v>305</v>
      </c>
    </row>
    <row r="29" spans="1:58" s="1" customFormat="1" ht="18" customHeight="1" x14ac:dyDescent="0.25">
      <c r="A29" s="78"/>
      <c r="B29" s="66"/>
      <c r="C29" s="4" t="s">
        <v>59</v>
      </c>
      <c r="D29" s="5">
        <v>5</v>
      </c>
      <c r="E29" s="6">
        <v>0</v>
      </c>
      <c r="F29" s="6">
        <v>19</v>
      </c>
      <c r="G29" s="6">
        <v>807</v>
      </c>
      <c r="H29" s="6">
        <v>144</v>
      </c>
      <c r="I29" s="6">
        <v>17</v>
      </c>
      <c r="J29" s="6">
        <v>1</v>
      </c>
      <c r="K29" s="6">
        <v>0</v>
      </c>
      <c r="L29" s="6">
        <v>3</v>
      </c>
      <c r="M29" s="6">
        <v>53</v>
      </c>
      <c r="N29" s="6">
        <v>30</v>
      </c>
      <c r="O29" s="6">
        <v>0</v>
      </c>
      <c r="P29" s="6">
        <v>0</v>
      </c>
      <c r="Q29" s="6">
        <v>1</v>
      </c>
      <c r="R29" s="6">
        <v>74</v>
      </c>
      <c r="S29" s="6">
        <v>7</v>
      </c>
      <c r="T29" s="6">
        <v>5</v>
      </c>
      <c r="U29" s="6">
        <v>14</v>
      </c>
      <c r="V29" s="6">
        <v>8</v>
      </c>
      <c r="W29" s="6">
        <v>57</v>
      </c>
      <c r="X29" s="6">
        <v>1</v>
      </c>
      <c r="Y29" s="6">
        <v>6</v>
      </c>
      <c r="Z29" s="6">
        <v>5</v>
      </c>
      <c r="AA29" s="6">
        <v>26</v>
      </c>
      <c r="AB29" s="6">
        <v>7</v>
      </c>
      <c r="AC29" s="6">
        <v>23</v>
      </c>
      <c r="AD29" s="6">
        <v>49</v>
      </c>
      <c r="AE29" s="6">
        <v>0</v>
      </c>
      <c r="AF29" s="6">
        <v>6</v>
      </c>
      <c r="AG29" s="6">
        <v>10</v>
      </c>
      <c r="AH29" s="6">
        <v>1</v>
      </c>
      <c r="AI29" s="6">
        <v>9</v>
      </c>
      <c r="AJ29" s="6">
        <v>4</v>
      </c>
      <c r="AK29" s="6">
        <v>10</v>
      </c>
      <c r="AL29" s="6">
        <v>16</v>
      </c>
      <c r="AM29" s="6">
        <v>2</v>
      </c>
      <c r="AN29" s="6">
        <v>11</v>
      </c>
      <c r="AO29" s="6">
        <v>55</v>
      </c>
      <c r="AP29" s="6">
        <v>6</v>
      </c>
      <c r="AQ29" s="6">
        <v>8</v>
      </c>
      <c r="AR29" s="6">
        <v>1</v>
      </c>
      <c r="AS29" s="6">
        <v>0</v>
      </c>
      <c r="AT29" s="6">
        <v>5</v>
      </c>
      <c r="AU29" s="6">
        <v>0</v>
      </c>
      <c r="AV29" s="6">
        <v>107</v>
      </c>
      <c r="AW29" s="6">
        <v>144</v>
      </c>
      <c r="AX29" s="6">
        <v>0</v>
      </c>
      <c r="AY29" s="6">
        <v>3</v>
      </c>
      <c r="AZ29" s="6">
        <v>0</v>
      </c>
      <c r="BA29" s="6">
        <v>8</v>
      </c>
      <c r="BB29" s="6">
        <v>4</v>
      </c>
      <c r="BC29" s="6">
        <v>0</v>
      </c>
      <c r="BD29" s="6">
        <v>22</v>
      </c>
      <c r="BE29" s="21">
        <v>0</v>
      </c>
      <c r="BF29" s="19">
        <f t="shared" si="0"/>
        <v>1794</v>
      </c>
    </row>
    <row r="30" spans="1:58" s="12" customFormat="1" ht="18" customHeight="1" x14ac:dyDescent="0.25">
      <c r="A30" s="78"/>
      <c r="B30" s="67"/>
      <c r="C30" s="23" t="s">
        <v>55</v>
      </c>
      <c r="D30" s="36">
        <v>7.4870000000000001</v>
      </c>
      <c r="E30" s="29" t="s">
        <v>66</v>
      </c>
      <c r="F30" s="28">
        <v>8.794652173913045</v>
      </c>
      <c r="G30" s="28">
        <v>4.4560139982502136</v>
      </c>
      <c r="H30" s="28">
        <v>8.1320411522633762</v>
      </c>
      <c r="I30" s="28">
        <v>9.2280416666666678</v>
      </c>
      <c r="J30" s="28">
        <v>14.617500000000001</v>
      </c>
      <c r="K30" s="28">
        <v>1.276</v>
      </c>
      <c r="L30" s="28">
        <v>5.8396666666666661</v>
      </c>
      <c r="M30" s="28">
        <v>11.504771428571427</v>
      </c>
      <c r="N30" s="28">
        <v>8.4249250000000018</v>
      </c>
      <c r="O30" s="29" t="s">
        <v>66</v>
      </c>
      <c r="P30" s="29" t="s">
        <v>66</v>
      </c>
      <c r="Q30" s="28">
        <v>28.640999999999998</v>
      </c>
      <c r="R30" s="28">
        <v>6.7024863013698628</v>
      </c>
      <c r="S30" s="28">
        <v>6.118125</v>
      </c>
      <c r="T30" s="28">
        <v>7.5649999999999995</v>
      </c>
      <c r="U30" s="28">
        <v>11.427823529411766</v>
      </c>
      <c r="V30" s="28">
        <v>11.175500000000001</v>
      </c>
      <c r="W30" s="28">
        <v>10.05974358974359</v>
      </c>
      <c r="X30" s="29">
        <v>5.2290000000000001</v>
      </c>
      <c r="Y30" s="28">
        <v>14.459285714285715</v>
      </c>
      <c r="Z30" s="28">
        <v>16.414833333333331</v>
      </c>
      <c r="AA30" s="28">
        <v>14.489281249999999</v>
      </c>
      <c r="AB30" s="28">
        <v>7.6040833333333326</v>
      </c>
      <c r="AC30" s="28">
        <v>8.3325428571428581</v>
      </c>
      <c r="AD30" s="28">
        <v>7.6772000000000009</v>
      </c>
      <c r="AE30" s="29" t="s">
        <v>66</v>
      </c>
      <c r="AF30" s="28">
        <v>5.1318888888888887</v>
      </c>
      <c r="AG30" s="28">
        <v>10.4798125</v>
      </c>
      <c r="AH30" s="29">
        <v>5.5090000000000003</v>
      </c>
      <c r="AI30" s="28">
        <v>14.395454545454548</v>
      </c>
      <c r="AJ30" s="28">
        <v>9.9409999999999989</v>
      </c>
      <c r="AK30" s="28">
        <v>4.2748749999999998</v>
      </c>
      <c r="AL30" s="28">
        <v>11.637238095238095</v>
      </c>
      <c r="AM30" s="29">
        <v>23.337499999999999</v>
      </c>
      <c r="AN30" s="28">
        <v>8.4836842105263148</v>
      </c>
      <c r="AO30" s="28">
        <v>10.520626506024096</v>
      </c>
      <c r="AP30" s="28">
        <v>7.7645000000000008</v>
      </c>
      <c r="AQ30" s="28">
        <v>12.749583333333334</v>
      </c>
      <c r="AR30" s="29">
        <v>14.366</v>
      </c>
      <c r="AS30" s="29" t="s">
        <v>66</v>
      </c>
      <c r="AT30" s="28">
        <v>12.758888888888889</v>
      </c>
      <c r="AU30" s="29">
        <v>1.704</v>
      </c>
      <c r="AV30" s="28">
        <v>6.0916829268292689</v>
      </c>
      <c r="AW30" s="28">
        <v>7.2928900709219899</v>
      </c>
      <c r="AX30" s="28" t="s">
        <v>66</v>
      </c>
      <c r="AY30" s="28">
        <v>11.62275</v>
      </c>
      <c r="AZ30" s="29" t="s">
        <v>66</v>
      </c>
      <c r="BA30" s="28">
        <v>13.865266666666667</v>
      </c>
      <c r="BB30" s="28">
        <v>4.2355</v>
      </c>
      <c r="BC30" s="29" t="s">
        <v>66</v>
      </c>
      <c r="BD30" s="28">
        <v>9.1128666666666653</v>
      </c>
      <c r="BE30" s="31">
        <v>0.20799999999999999</v>
      </c>
      <c r="BF30" s="56"/>
    </row>
    <row r="31" spans="1:58" s="1" customFormat="1" ht="18" customHeight="1" x14ac:dyDescent="0.25">
      <c r="A31" s="78"/>
      <c r="B31" s="65" t="s">
        <v>4</v>
      </c>
      <c r="C31" s="4" t="s">
        <v>51</v>
      </c>
      <c r="D31" s="5">
        <v>0</v>
      </c>
      <c r="E31" s="6">
        <v>0</v>
      </c>
      <c r="F31" s="6">
        <v>3</v>
      </c>
      <c r="G31" s="6">
        <v>1</v>
      </c>
      <c r="H31" s="6">
        <v>924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1</v>
      </c>
      <c r="R31" s="6">
        <v>2</v>
      </c>
      <c r="S31" s="6">
        <v>0</v>
      </c>
      <c r="T31" s="6">
        <v>2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12</v>
      </c>
      <c r="AH31" s="6">
        <v>0</v>
      </c>
      <c r="AI31" s="6">
        <v>0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3</v>
      </c>
      <c r="AW31" s="6">
        <v>3</v>
      </c>
      <c r="AX31" s="6">
        <v>0</v>
      </c>
      <c r="AY31" s="6">
        <v>1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21">
        <v>0</v>
      </c>
      <c r="BF31" s="19">
        <f t="shared" si="0"/>
        <v>955</v>
      </c>
    </row>
    <row r="32" spans="1:58" s="1" customFormat="1" ht="18" customHeight="1" x14ac:dyDescent="0.25">
      <c r="A32" s="78"/>
      <c r="B32" s="66"/>
      <c r="C32" s="4" t="s">
        <v>52</v>
      </c>
      <c r="D32" s="5">
        <v>0</v>
      </c>
      <c r="E32" s="6">
        <v>0</v>
      </c>
      <c r="F32" s="6">
        <v>2</v>
      </c>
      <c r="G32" s="6">
        <v>0</v>
      </c>
      <c r="H32" s="6">
        <v>1057</v>
      </c>
      <c r="I32" s="6">
        <v>2</v>
      </c>
      <c r="J32" s="6">
        <v>1</v>
      </c>
      <c r="K32" s="6">
        <v>0</v>
      </c>
      <c r="L32" s="6">
        <v>0</v>
      </c>
      <c r="M32" s="6">
        <v>2</v>
      </c>
      <c r="N32" s="6">
        <v>1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1</v>
      </c>
      <c r="V32" s="6">
        <v>0</v>
      </c>
      <c r="W32" s="6">
        <v>2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16</v>
      </c>
      <c r="AH32" s="6">
        <v>0</v>
      </c>
      <c r="AI32" s="6">
        <v>0</v>
      </c>
      <c r="AJ32" s="6">
        <v>0</v>
      </c>
      <c r="AK32" s="6">
        <v>2</v>
      </c>
      <c r="AL32" s="6">
        <v>1</v>
      </c>
      <c r="AM32" s="6">
        <v>0</v>
      </c>
      <c r="AN32" s="6">
        <v>1</v>
      </c>
      <c r="AO32" s="6">
        <v>0</v>
      </c>
      <c r="AP32" s="6">
        <v>4</v>
      </c>
      <c r="AQ32" s="6">
        <v>2</v>
      </c>
      <c r="AR32" s="6">
        <v>0</v>
      </c>
      <c r="AS32" s="6">
        <v>0</v>
      </c>
      <c r="AT32" s="6">
        <v>0</v>
      </c>
      <c r="AU32" s="6">
        <v>0</v>
      </c>
      <c r="AV32" s="6">
        <v>1</v>
      </c>
      <c r="AW32" s="6">
        <v>2</v>
      </c>
      <c r="AX32" s="6">
        <v>0</v>
      </c>
      <c r="AY32" s="6">
        <v>2</v>
      </c>
      <c r="AZ32" s="6">
        <v>0</v>
      </c>
      <c r="BA32" s="6">
        <v>0</v>
      </c>
      <c r="BB32" s="6">
        <v>1</v>
      </c>
      <c r="BC32" s="6">
        <v>0</v>
      </c>
      <c r="BD32" s="6">
        <v>0</v>
      </c>
      <c r="BE32" s="21">
        <v>0</v>
      </c>
      <c r="BF32" s="19">
        <f t="shared" si="0"/>
        <v>1103</v>
      </c>
    </row>
    <row r="33" spans="1:58" s="1" customFormat="1" ht="18" customHeight="1" x14ac:dyDescent="0.25">
      <c r="A33" s="78"/>
      <c r="B33" s="66"/>
      <c r="C33" s="4" t="s">
        <v>53</v>
      </c>
      <c r="D33" s="5">
        <v>0</v>
      </c>
      <c r="E33" s="6">
        <v>0</v>
      </c>
      <c r="F33" s="6">
        <v>3</v>
      </c>
      <c r="G33" s="6">
        <v>0</v>
      </c>
      <c r="H33" s="6">
        <v>1122</v>
      </c>
      <c r="I33" s="6">
        <v>2</v>
      </c>
      <c r="J33" s="6">
        <v>0</v>
      </c>
      <c r="K33" s="6">
        <v>0</v>
      </c>
      <c r="L33" s="6">
        <v>0</v>
      </c>
      <c r="M33" s="6">
        <v>5</v>
      </c>
      <c r="N33" s="6">
        <v>0</v>
      </c>
      <c r="O33" s="6">
        <v>0</v>
      </c>
      <c r="P33" s="6">
        <v>0</v>
      </c>
      <c r="Q33" s="6">
        <v>0</v>
      </c>
      <c r="R33" s="6">
        <v>2</v>
      </c>
      <c r="S33" s="6">
        <v>0</v>
      </c>
      <c r="T33" s="6">
        <v>0</v>
      </c>
      <c r="U33" s="6">
        <v>0</v>
      </c>
      <c r="V33" s="6">
        <v>1</v>
      </c>
      <c r="W33" s="6">
        <v>2</v>
      </c>
      <c r="X33" s="6">
        <v>0</v>
      </c>
      <c r="Y33" s="6">
        <v>3</v>
      </c>
      <c r="Z33" s="6">
        <v>1</v>
      </c>
      <c r="AA33" s="6">
        <v>2</v>
      </c>
      <c r="AB33" s="6">
        <v>0</v>
      </c>
      <c r="AC33" s="6">
        <v>1</v>
      </c>
      <c r="AD33" s="6">
        <v>0</v>
      </c>
      <c r="AE33" s="6">
        <v>0</v>
      </c>
      <c r="AF33" s="6">
        <v>0</v>
      </c>
      <c r="AG33" s="6">
        <v>19</v>
      </c>
      <c r="AH33" s="6">
        <v>0</v>
      </c>
      <c r="AI33" s="6">
        <v>1</v>
      </c>
      <c r="AJ33" s="6">
        <v>0</v>
      </c>
      <c r="AK33" s="6">
        <v>4</v>
      </c>
      <c r="AL33" s="6">
        <v>1</v>
      </c>
      <c r="AM33" s="6">
        <v>0</v>
      </c>
      <c r="AN33" s="6">
        <v>0</v>
      </c>
      <c r="AO33" s="6">
        <v>0</v>
      </c>
      <c r="AP33" s="6">
        <v>1</v>
      </c>
      <c r="AQ33" s="6">
        <v>1</v>
      </c>
      <c r="AR33" s="6">
        <v>0</v>
      </c>
      <c r="AS33" s="6">
        <v>0</v>
      </c>
      <c r="AT33" s="6">
        <v>0</v>
      </c>
      <c r="AU33" s="6">
        <v>0</v>
      </c>
      <c r="AV33" s="6">
        <v>1</v>
      </c>
      <c r="AW33" s="6">
        <v>5</v>
      </c>
      <c r="AX33" s="6">
        <v>0</v>
      </c>
      <c r="AY33" s="6">
        <v>0</v>
      </c>
      <c r="AZ33" s="6">
        <v>0</v>
      </c>
      <c r="BA33" s="6">
        <v>4</v>
      </c>
      <c r="BB33" s="6">
        <v>0</v>
      </c>
      <c r="BC33" s="6">
        <v>0</v>
      </c>
      <c r="BD33" s="6">
        <v>1</v>
      </c>
      <c r="BE33" s="21">
        <v>0</v>
      </c>
      <c r="BF33" s="19">
        <f t="shared" si="0"/>
        <v>1182</v>
      </c>
    </row>
    <row r="34" spans="1:58" s="1" customFormat="1" ht="18" customHeight="1" x14ac:dyDescent="0.25">
      <c r="A34" s="78"/>
      <c r="B34" s="66"/>
      <c r="C34" s="4" t="s">
        <v>54</v>
      </c>
      <c r="D34" s="5">
        <v>1</v>
      </c>
      <c r="E34" s="6">
        <v>0</v>
      </c>
      <c r="F34" s="6">
        <v>5</v>
      </c>
      <c r="G34" s="6">
        <v>0</v>
      </c>
      <c r="H34" s="6">
        <v>1541</v>
      </c>
      <c r="I34" s="6">
        <v>2</v>
      </c>
      <c r="J34" s="6">
        <v>0</v>
      </c>
      <c r="K34" s="6">
        <v>0</v>
      </c>
      <c r="L34" s="6">
        <v>1</v>
      </c>
      <c r="M34" s="6">
        <v>2</v>
      </c>
      <c r="N34" s="6">
        <v>3</v>
      </c>
      <c r="O34" s="6">
        <v>0</v>
      </c>
      <c r="P34" s="6">
        <v>0</v>
      </c>
      <c r="Q34" s="6">
        <v>2</v>
      </c>
      <c r="R34" s="6">
        <v>4</v>
      </c>
      <c r="S34" s="6">
        <v>1</v>
      </c>
      <c r="T34" s="6">
        <v>0</v>
      </c>
      <c r="U34" s="6">
        <v>1</v>
      </c>
      <c r="V34" s="6">
        <v>2</v>
      </c>
      <c r="W34" s="6">
        <v>2</v>
      </c>
      <c r="X34" s="6">
        <v>0</v>
      </c>
      <c r="Y34" s="6">
        <v>1</v>
      </c>
      <c r="Z34" s="6">
        <v>3</v>
      </c>
      <c r="AA34" s="6">
        <v>1</v>
      </c>
      <c r="AB34" s="6">
        <v>0</v>
      </c>
      <c r="AC34" s="6">
        <v>0</v>
      </c>
      <c r="AD34" s="6">
        <v>2</v>
      </c>
      <c r="AE34" s="6">
        <v>0</v>
      </c>
      <c r="AF34" s="6">
        <v>0</v>
      </c>
      <c r="AG34" s="6">
        <v>20</v>
      </c>
      <c r="AH34" s="6">
        <v>0</v>
      </c>
      <c r="AI34" s="6">
        <v>2</v>
      </c>
      <c r="AJ34" s="6">
        <v>1</v>
      </c>
      <c r="AK34" s="6">
        <v>4</v>
      </c>
      <c r="AL34" s="6">
        <v>2</v>
      </c>
      <c r="AM34" s="6">
        <v>0</v>
      </c>
      <c r="AN34" s="6">
        <v>4</v>
      </c>
      <c r="AO34" s="6">
        <v>0</v>
      </c>
      <c r="AP34" s="6">
        <v>3</v>
      </c>
      <c r="AQ34" s="6">
        <v>0</v>
      </c>
      <c r="AR34" s="6">
        <v>1</v>
      </c>
      <c r="AS34" s="6">
        <v>0</v>
      </c>
      <c r="AT34" s="6">
        <v>0</v>
      </c>
      <c r="AU34" s="6">
        <v>3</v>
      </c>
      <c r="AV34" s="6">
        <v>1</v>
      </c>
      <c r="AW34" s="6">
        <v>15</v>
      </c>
      <c r="AX34" s="6">
        <v>0</v>
      </c>
      <c r="AY34" s="6">
        <v>3</v>
      </c>
      <c r="AZ34" s="6">
        <v>0</v>
      </c>
      <c r="BA34" s="6">
        <v>4</v>
      </c>
      <c r="BB34" s="6">
        <v>1</v>
      </c>
      <c r="BC34" s="6">
        <v>0</v>
      </c>
      <c r="BD34" s="6">
        <v>1</v>
      </c>
      <c r="BE34" s="21">
        <v>0</v>
      </c>
      <c r="BF34" s="19">
        <f t="shared" si="0"/>
        <v>1639</v>
      </c>
    </row>
    <row r="35" spans="1:58" s="1" customFormat="1" ht="18" customHeight="1" x14ac:dyDescent="0.25">
      <c r="A35" s="78"/>
      <c r="B35" s="66"/>
      <c r="C35" s="4" t="s">
        <v>58</v>
      </c>
      <c r="D35" s="5">
        <v>0</v>
      </c>
      <c r="E35" s="6">
        <v>0</v>
      </c>
      <c r="F35" s="6">
        <v>6</v>
      </c>
      <c r="G35" s="6">
        <v>1</v>
      </c>
      <c r="H35" s="6">
        <v>926</v>
      </c>
      <c r="I35" s="6">
        <v>3</v>
      </c>
      <c r="J35" s="6">
        <v>0</v>
      </c>
      <c r="K35" s="6">
        <v>0</v>
      </c>
      <c r="L35" s="6">
        <v>0</v>
      </c>
      <c r="M35" s="6">
        <v>2</v>
      </c>
      <c r="N35" s="6">
        <v>0</v>
      </c>
      <c r="O35" s="6">
        <v>0</v>
      </c>
      <c r="P35" s="6">
        <v>0</v>
      </c>
      <c r="Q35" s="6">
        <v>4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1</v>
      </c>
      <c r="X35" s="6">
        <v>0</v>
      </c>
      <c r="Y35" s="6">
        <v>1</v>
      </c>
      <c r="Z35" s="6">
        <v>0</v>
      </c>
      <c r="AA35" s="6">
        <v>0</v>
      </c>
      <c r="AB35" s="6">
        <v>0</v>
      </c>
      <c r="AC35" s="6">
        <v>0</v>
      </c>
      <c r="AD35" s="6">
        <v>1</v>
      </c>
      <c r="AE35" s="6">
        <v>0</v>
      </c>
      <c r="AF35" s="6">
        <v>1</v>
      </c>
      <c r="AG35" s="6">
        <v>13</v>
      </c>
      <c r="AH35" s="6">
        <v>0</v>
      </c>
      <c r="AI35" s="6">
        <v>0</v>
      </c>
      <c r="AJ35" s="6">
        <v>1</v>
      </c>
      <c r="AK35" s="6">
        <v>4</v>
      </c>
      <c r="AL35" s="6">
        <v>1</v>
      </c>
      <c r="AM35" s="6">
        <v>0</v>
      </c>
      <c r="AN35" s="6">
        <v>0</v>
      </c>
      <c r="AO35" s="6">
        <v>4</v>
      </c>
      <c r="AP35" s="6">
        <v>3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3</v>
      </c>
      <c r="AW35" s="6">
        <v>7</v>
      </c>
      <c r="AX35" s="6">
        <v>0</v>
      </c>
      <c r="AY35" s="6">
        <v>4</v>
      </c>
      <c r="AZ35" s="6">
        <v>0</v>
      </c>
      <c r="BA35" s="6">
        <v>1</v>
      </c>
      <c r="BB35" s="6">
        <v>1</v>
      </c>
      <c r="BC35" s="6">
        <v>0</v>
      </c>
      <c r="BD35" s="6">
        <v>0</v>
      </c>
      <c r="BE35" s="21">
        <v>0</v>
      </c>
      <c r="BF35" s="19">
        <f t="shared" si="0"/>
        <v>989</v>
      </c>
    </row>
    <row r="36" spans="1:58" s="1" customFormat="1" ht="18" customHeight="1" x14ac:dyDescent="0.25">
      <c r="A36" s="78"/>
      <c r="B36" s="66"/>
      <c r="C36" s="4" t="s">
        <v>59</v>
      </c>
      <c r="D36" s="5">
        <v>9</v>
      </c>
      <c r="E36" s="6">
        <v>4</v>
      </c>
      <c r="F36" s="6">
        <v>184</v>
      </c>
      <c r="G36" s="6">
        <v>13</v>
      </c>
      <c r="H36" s="6">
        <v>10018</v>
      </c>
      <c r="I36" s="6">
        <v>50</v>
      </c>
      <c r="J36" s="6">
        <v>6</v>
      </c>
      <c r="K36" s="6">
        <v>5</v>
      </c>
      <c r="L36" s="6">
        <v>3</v>
      </c>
      <c r="M36" s="6">
        <v>88</v>
      </c>
      <c r="N36" s="6">
        <v>27</v>
      </c>
      <c r="O36" s="6">
        <v>0</v>
      </c>
      <c r="P36" s="6">
        <v>3</v>
      </c>
      <c r="Q36" s="6">
        <v>35</v>
      </c>
      <c r="R36" s="6">
        <v>48</v>
      </c>
      <c r="S36" s="6">
        <v>29</v>
      </c>
      <c r="T36" s="6">
        <v>7</v>
      </c>
      <c r="U36" s="6">
        <v>23</v>
      </c>
      <c r="V36" s="6">
        <v>7</v>
      </c>
      <c r="W36" s="6">
        <v>26</v>
      </c>
      <c r="X36" s="6">
        <v>1</v>
      </c>
      <c r="Y36" s="6">
        <v>30</v>
      </c>
      <c r="Z36" s="6">
        <v>12</v>
      </c>
      <c r="AA36" s="6">
        <v>13</v>
      </c>
      <c r="AB36" s="6">
        <v>12</v>
      </c>
      <c r="AC36" s="6">
        <v>2</v>
      </c>
      <c r="AD36" s="6">
        <v>27</v>
      </c>
      <c r="AE36" s="6">
        <v>19</v>
      </c>
      <c r="AF36" s="6">
        <v>12</v>
      </c>
      <c r="AG36" s="6">
        <v>229</v>
      </c>
      <c r="AH36" s="6">
        <v>0</v>
      </c>
      <c r="AI36" s="6">
        <v>27</v>
      </c>
      <c r="AJ36" s="6">
        <v>34</v>
      </c>
      <c r="AK36" s="6">
        <v>51</v>
      </c>
      <c r="AL36" s="6">
        <v>58</v>
      </c>
      <c r="AM36" s="6">
        <v>3</v>
      </c>
      <c r="AN36" s="6">
        <v>24</v>
      </c>
      <c r="AO36" s="6">
        <v>27</v>
      </c>
      <c r="AP36" s="6">
        <v>151</v>
      </c>
      <c r="AQ36" s="6">
        <v>29</v>
      </c>
      <c r="AR36" s="6">
        <v>1</v>
      </c>
      <c r="AS36" s="6">
        <v>1</v>
      </c>
      <c r="AT36" s="6">
        <v>24</v>
      </c>
      <c r="AU36" s="6">
        <v>6</v>
      </c>
      <c r="AV36" s="6">
        <v>38</v>
      </c>
      <c r="AW36" s="6">
        <v>146</v>
      </c>
      <c r="AX36" s="6">
        <v>0</v>
      </c>
      <c r="AY36" s="6">
        <v>40</v>
      </c>
      <c r="AZ36" s="6">
        <v>1</v>
      </c>
      <c r="BA36" s="6">
        <v>40</v>
      </c>
      <c r="BB36" s="6">
        <v>72</v>
      </c>
      <c r="BC36" s="6">
        <v>5</v>
      </c>
      <c r="BD36" s="6">
        <v>10</v>
      </c>
      <c r="BE36" s="21">
        <v>4</v>
      </c>
      <c r="BF36" s="19">
        <f t="shared" si="0"/>
        <v>11734</v>
      </c>
    </row>
    <row r="37" spans="1:58" s="12" customFormat="1" ht="18" customHeight="1" x14ac:dyDescent="0.25">
      <c r="A37" s="78"/>
      <c r="B37" s="67"/>
      <c r="C37" s="23" t="s">
        <v>55</v>
      </c>
      <c r="D37" s="27">
        <v>19.727700000000002</v>
      </c>
      <c r="E37" s="28">
        <v>22.702000000000002</v>
      </c>
      <c r="F37" s="28">
        <v>19.971940886699496</v>
      </c>
      <c r="G37" s="28">
        <v>23.966533333333334</v>
      </c>
      <c r="H37" s="28">
        <v>10.777654798562981</v>
      </c>
      <c r="I37" s="28">
        <v>20.185457627118645</v>
      </c>
      <c r="J37" s="28">
        <v>20.220714285714283</v>
      </c>
      <c r="K37" s="28">
        <v>17.573</v>
      </c>
      <c r="L37" s="28">
        <v>20.943249999999999</v>
      </c>
      <c r="M37" s="28">
        <v>16.750717171717181</v>
      </c>
      <c r="N37" s="28">
        <v>20.271838709677418</v>
      </c>
      <c r="O37" s="29" t="s">
        <v>66</v>
      </c>
      <c r="P37" s="28">
        <v>12.682500000000001</v>
      </c>
      <c r="Q37" s="28">
        <v>16.865357142857142</v>
      </c>
      <c r="R37" s="28">
        <v>16.539499999999997</v>
      </c>
      <c r="S37" s="28">
        <v>22.738299999999995</v>
      </c>
      <c r="T37" s="28">
        <v>23.706000000000003</v>
      </c>
      <c r="U37" s="28">
        <v>23.722839999999998</v>
      </c>
      <c r="V37" s="28">
        <v>16.117999999999999</v>
      </c>
      <c r="W37" s="28">
        <v>19.775363636363636</v>
      </c>
      <c r="X37" s="28">
        <v>18.628</v>
      </c>
      <c r="Y37" s="28">
        <v>20.243114285714288</v>
      </c>
      <c r="Z37" s="28">
        <v>15.683823529411764</v>
      </c>
      <c r="AA37" s="28">
        <v>10.282235294117648</v>
      </c>
      <c r="AB37" s="28">
        <v>19.247249999999998</v>
      </c>
      <c r="AC37" s="28">
        <v>16.901</v>
      </c>
      <c r="AD37" s="28">
        <v>22.472433333333338</v>
      </c>
      <c r="AE37" s="28">
        <v>32.789947368421046</v>
      </c>
      <c r="AF37" s="28">
        <v>22.12546153846154</v>
      </c>
      <c r="AG37" s="28">
        <v>15.335980582524272</v>
      </c>
      <c r="AH37" s="28" t="s">
        <v>66</v>
      </c>
      <c r="AI37" s="28">
        <v>16.214766666666669</v>
      </c>
      <c r="AJ37" s="28">
        <v>24.881694444444449</v>
      </c>
      <c r="AK37" s="28">
        <v>16.522939393939392</v>
      </c>
      <c r="AL37" s="28">
        <v>17.43492063492063</v>
      </c>
      <c r="AM37" s="29">
        <v>34.235333333333337</v>
      </c>
      <c r="AN37" s="28">
        <v>18.053310344827583</v>
      </c>
      <c r="AO37" s="28">
        <v>17.546387096774197</v>
      </c>
      <c r="AP37" s="28">
        <v>20.9480981595092</v>
      </c>
      <c r="AQ37" s="28">
        <v>17.615999999999996</v>
      </c>
      <c r="AR37" s="28">
        <v>8.3134999999999994</v>
      </c>
      <c r="AS37" s="28">
        <v>32.174999999999997</v>
      </c>
      <c r="AT37" s="28">
        <v>18.747125</v>
      </c>
      <c r="AU37" s="28">
        <v>16.436444444444444</v>
      </c>
      <c r="AV37" s="28">
        <v>16.87670212765957</v>
      </c>
      <c r="AW37" s="28">
        <v>14.570466292134826</v>
      </c>
      <c r="AX37" s="29" t="s">
        <v>66</v>
      </c>
      <c r="AY37" s="28">
        <v>13.439759999999994</v>
      </c>
      <c r="AZ37" s="28">
        <v>26.510999999999999</v>
      </c>
      <c r="BA37" s="28">
        <v>18.381734693877544</v>
      </c>
      <c r="BB37" s="28">
        <v>24.907826666666669</v>
      </c>
      <c r="BC37" s="28">
        <v>27.588399999999996</v>
      </c>
      <c r="BD37" s="28">
        <v>11.029083333333332</v>
      </c>
      <c r="BE37" s="31">
        <v>23.335999999999999</v>
      </c>
      <c r="BF37" s="56"/>
    </row>
    <row r="38" spans="1:58" s="1" customFormat="1" ht="18" customHeight="1" x14ac:dyDescent="0.25">
      <c r="A38" s="78"/>
      <c r="B38" s="65" t="s">
        <v>5</v>
      </c>
      <c r="C38" s="4" t="s">
        <v>51</v>
      </c>
      <c r="D38" s="5">
        <v>0</v>
      </c>
      <c r="E38" s="6">
        <v>0</v>
      </c>
      <c r="F38" s="6">
        <v>1</v>
      </c>
      <c r="G38" s="6">
        <v>1</v>
      </c>
      <c r="H38" s="6">
        <v>12</v>
      </c>
      <c r="I38" s="6">
        <v>563</v>
      </c>
      <c r="J38" s="6">
        <v>0</v>
      </c>
      <c r="K38" s="6">
        <v>0</v>
      </c>
      <c r="L38" s="6">
        <v>0</v>
      </c>
      <c r="M38" s="6">
        <v>4</v>
      </c>
      <c r="N38" s="6">
        <v>4</v>
      </c>
      <c r="O38" s="6">
        <v>0</v>
      </c>
      <c r="P38" s="6">
        <v>0</v>
      </c>
      <c r="Q38" s="6">
        <v>0</v>
      </c>
      <c r="R38" s="6">
        <v>1</v>
      </c>
      <c r="S38" s="6">
        <v>0</v>
      </c>
      <c r="T38" s="6">
        <v>0</v>
      </c>
      <c r="U38" s="6">
        <v>0</v>
      </c>
      <c r="V38" s="6">
        <v>1</v>
      </c>
      <c r="W38" s="6">
        <v>1</v>
      </c>
      <c r="X38" s="6">
        <v>0</v>
      </c>
      <c r="Y38" s="6">
        <v>2</v>
      </c>
      <c r="Z38" s="6">
        <v>0</v>
      </c>
      <c r="AA38" s="6">
        <v>0</v>
      </c>
      <c r="AB38" s="6">
        <v>0</v>
      </c>
      <c r="AC38" s="6">
        <v>1</v>
      </c>
      <c r="AD38" s="6">
        <v>1</v>
      </c>
      <c r="AE38" s="6">
        <v>1</v>
      </c>
      <c r="AF38" s="6">
        <v>1</v>
      </c>
      <c r="AG38" s="6">
        <v>0</v>
      </c>
      <c r="AH38" s="6">
        <v>0</v>
      </c>
      <c r="AI38" s="6">
        <v>0</v>
      </c>
      <c r="AJ38" s="6">
        <v>2</v>
      </c>
      <c r="AK38" s="6">
        <v>1</v>
      </c>
      <c r="AL38" s="6">
        <v>1</v>
      </c>
      <c r="AM38" s="6">
        <v>0</v>
      </c>
      <c r="AN38" s="6">
        <v>0</v>
      </c>
      <c r="AO38" s="6">
        <v>1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8</v>
      </c>
      <c r="AX38" s="6">
        <v>0</v>
      </c>
      <c r="AY38" s="6">
        <v>3</v>
      </c>
      <c r="AZ38" s="6">
        <v>0</v>
      </c>
      <c r="BA38" s="6">
        <v>1</v>
      </c>
      <c r="BB38" s="6">
        <v>0</v>
      </c>
      <c r="BC38" s="6">
        <v>0</v>
      </c>
      <c r="BD38" s="6">
        <v>0</v>
      </c>
      <c r="BE38" s="21">
        <v>0</v>
      </c>
      <c r="BF38" s="19">
        <f t="shared" si="0"/>
        <v>611</v>
      </c>
    </row>
    <row r="39" spans="1:58" s="1" customFormat="1" ht="18" customHeight="1" x14ac:dyDescent="0.25">
      <c r="A39" s="78"/>
      <c r="B39" s="66"/>
      <c r="C39" s="4" t="s">
        <v>52</v>
      </c>
      <c r="D39" s="5">
        <v>0</v>
      </c>
      <c r="E39" s="6">
        <v>0</v>
      </c>
      <c r="F39" s="6">
        <v>3</v>
      </c>
      <c r="G39" s="6">
        <v>2</v>
      </c>
      <c r="H39" s="6">
        <v>9</v>
      </c>
      <c r="I39" s="6">
        <v>422</v>
      </c>
      <c r="J39" s="6">
        <v>0</v>
      </c>
      <c r="K39" s="6">
        <v>0</v>
      </c>
      <c r="L39" s="6">
        <v>0</v>
      </c>
      <c r="M39" s="6">
        <v>1</v>
      </c>
      <c r="N39" s="6">
        <v>1</v>
      </c>
      <c r="O39" s="6">
        <v>0</v>
      </c>
      <c r="P39" s="6">
        <v>0</v>
      </c>
      <c r="Q39" s="6">
        <v>1</v>
      </c>
      <c r="R39" s="6">
        <v>4</v>
      </c>
      <c r="S39" s="6">
        <v>1</v>
      </c>
      <c r="T39" s="6">
        <v>0</v>
      </c>
      <c r="U39" s="6">
        <v>3</v>
      </c>
      <c r="V39" s="6">
        <v>1</v>
      </c>
      <c r="W39" s="6">
        <v>1</v>
      </c>
      <c r="X39" s="6">
        <v>0</v>
      </c>
      <c r="Y39" s="6">
        <v>3</v>
      </c>
      <c r="Z39" s="6">
        <v>0</v>
      </c>
      <c r="AA39" s="6">
        <v>0</v>
      </c>
      <c r="AB39" s="6">
        <v>1</v>
      </c>
      <c r="AC39" s="6">
        <v>0</v>
      </c>
      <c r="AD39" s="6">
        <v>1</v>
      </c>
      <c r="AE39" s="6">
        <v>1</v>
      </c>
      <c r="AF39" s="6">
        <v>8</v>
      </c>
      <c r="AG39" s="6">
        <v>3</v>
      </c>
      <c r="AH39" s="6">
        <v>0</v>
      </c>
      <c r="AI39" s="6">
        <v>2</v>
      </c>
      <c r="AJ39" s="6">
        <v>3</v>
      </c>
      <c r="AK39" s="6">
        <v>0</v>
      </c>
      <c r="AL39" s="6">
        <v>2</v>
      </c>
      <c r="AM39" s="6">
        <v>1</v>
      </c>
      <c r="AN39" s="6">
        <v>1</v>
      </c>
      <c r="AO39" s="6">
        <v>3</v>
      </c>
      <c r="AP39" s="6">
        <v>0</v>
      </c>
      <c r="AQ39" s="6">
        <v>1</v>
      </c>
      <c r="AR39" s="6">
        <v>0</v>
      </c>
      <c r="AS39" s="6">
        <v>0</v>
      </c>
      <c r="AT39" s="6">
        <v>0</v>
      </c>
      <c r="AU39" s="6">
        <v>1</v>
      </c>
      <c r="AV39" s="6">
        <v>1</v>
      </c>
      <c r="AW39" s="6">
        <v>6</v>
      </c>
      <c r="AX39" s="6">
        <v>0</v>
      </c>
      <c r="AY39" s="6">
        <v>3</v>
      </c>
      <c r="AZ39" s="6">
        <v>0</v>
      </c>
      <c r="BA39" s="6">
        <v>1</v>
      </c>
      <c r="BB39" s="6">
        <v>0</v>
      </c>
      <c r="BC39" s="6">
        <v>0</v>
      </c>
      <c r="BD39" s="6">
        <v>2</v>
      </c>
      <c r="BE39" s="21">
        <v>1</v>
      </c>
      <c r="BF39" s="19">
        <f t="shared" si="0"/>
        <v>494</v>
      </c>
    </row>
    <row r="40" spans="1:58" s="1" customFormat="1" ht="18" customHeight="1" x14ac:dyDescent="0.25">
      <c r="A40" s="78"/>
      <c r="B40" s="66"/>
      <c r="C40" s="4" t="s">
        <v>53</v>
      </c>
      <c r="D40" s="5">
        <v>0</v>
      </c>
      <c r="E40" s="6">
        <v>0</v>
      </c>
      <c r="F40" s="6">
        <v>6</v>
      </c>
      <c r="G40" s="6">
        <v>1</v>
      </c>
      <c r="H40" s="6">
        <v>13</v>
      </c>
      <c r="I40" s="6">
        <v>443</v>
      </c>
      <c r="J40" s="6">
        <v>1</v>
      </c>
      <c r="K40" s="6">
        <v>0</v>
      </c>
      <c r="L40" s="6">
        <v>0</v>
      </c>
      <c r="M40" s="6">
        <v>2</v>
      </c>
      <c r="N40" s="6">
        <v>3</v>
      </c>
      <c r="O40" s="6">
        <v>0</v>
      </c>
      <c r="P40" s="6">
        <v>0</v>
      </c>
      <c r="Q40" s="6">
        <v>1</v>
      </c>
      <c r="R40" s="6">
        <v>1</v>
      </c>
      <c r="S40" s="6">
        <v>2</v>
      </c>
      <c r="T40" s="6">
        <v>1</v>
      </c>
      <c r="U40" s="6">
        <v>3</v>
      </c>
      <c r="V40" s="6">
        <v>1</v>
      </c>
      <c r="W40" s="6">
        <v>3</v>
      </c>
      <c r="X40" s="6">
        <v>0</v>
      </c>
      <c r="Y40" s="6">
        <v>1</v>
      </c>
      <c r="Z40" s="6">
        <v>0</v>
      </c>
      <c r="AA40" s="6">
        <v>2</v>
      </c>
      <c r="AB40" s="6">
        <v>3</v>
      </c>
      <c r="AC40" s="6">
        <v>1</v>
      </c>
      <c r="AD40" s="6">
        <v>2</v>
      </c>
      <c r="AE40" s="6">
        <v>0</v>
      </c>
      <c r="AF40" s="6">
        <v>8</v>
      </c>
      <c r="AG40" s="6">
        <v>4</v>
      </c>
      <c r="AH40" s="6">
        <v>0</v>
      </c>
      <c r="AI40" s="6">
        <v>0</v>
      </c>
      <c r="AJ40" s="6">
        <v>2</v>
      </c>
      <c r="AK40" s="6">
        <v>1</v>
      </c>
      <c r="AL40" s="6">
        <v>1</v>
      </c>
      <c r="AM40" s="6">
        <v>0</v>
      </c>
      <c r="AN40" s="6">
        <v>3</v>
      </c>
      <c r="AO40" s="6">
        <v>1</v>
      </c>
      <c r="AP40" s="6">
        <v>1</v>
      </c>
      <c r="AQ40" s="6">
        <v>1</v>
      </c>
      <c r="AR40" s="6">
        <v>0</v>
      </c>
      <c r="AS40" s="6">
        <v>0</v>
      </c>
      <c r="AT40" s="6">
        <v>1</v>
      </c>
      <c r="AU40" s="6">
        <v>0</v>
      </c>
      <c r="AV40" s="6">
        <v>0</v>
      </c>
      <c r="AW40" s="6">
        <v>8</v>
      </c>
      <c r="AX40" s="6">
        <v>0</v>
      </c>
      <c r="AY40" s="6">
        <v>2</v>
      </c>
      <c r="AZ40" s="6">
        <v>0</v>
      </c>
      <c r="BA40" s="6">
        <v>0</v>
      </c>
      <c r="BB40" s="6">
        <v>2</v>
      </c>
      <c r="BC40" s="6">
        <v>0</v>
      </c>
      <c r="BD40" s="6">
        <v>1</v>
      </c>
      <c r="BE40" s="21">
        <v>0</v>
      </c>
      <c r="BF40" s="19">
        <f t="shared" si="0"/>
        <v>526</v>
      </c>
    </row>
    <row r="41" spans="1:58" s="1" customFormat="1" ht="18" customHeight="1" x14ac:dyDescent="0.25">
      <c r="A41" s="78"/>
      <c r="B41" s="66"/>
      <c r="C41" s="4" t="s">
        <v>54</v>
      </c>
      <c r="D41" s="5">
        <v>0</v>
      </c>
      <c r="E41" s="6">
        <v>0</v>
      </c>
      <c r="F41" s="6">
        <v>4</v>
      </c>
      <c r="G41" s="6">
        <v>1</v>
      </c>
      <c r="H41" s="6">
        <v>18</v>
      </c>
      <c r="I41" s="6">
        <v>657</v>
      </c>
      <c r="J41" s="6">
        <v>0</v>
      </c>
      <c r="K41" s="6">
        <v>1</v>
      </c>
      <c r="L41" s="6">
        <v>2</v>
      </c>
      <c r="M41" s="6">
        <v>10</v>
      </c>
      <c r="N41" s="6">
        <v>8</v>
      </c>
      <c r="O41" s="6">
        <v>0</v>
      </c>
      <c r="P41" s="6">
        <v>0</v>
      </c>
      <c r="Q41" s="6">
        <v>1</v>
      </c>
      <c r="R41" s="6">
        <v>11</v>
      </c>
      <c r="S41" s="6">
        <v>3</v>
      </c>
      <c r="T41" s="6">
        <v>4</v>
      </c>
      <c r="U41" s="6">
        <v>4</v>
      </c>
      <c r="V41" s="6">
        <v>0</v>
      </c>
      <c r="W41" s="6">
        <v>2</v>
      </c>
      <c r="X41" s="6">
        <v>0</v>
      </c>
      <c r="Y41" s="6">
        <v>2</v>
      </c>
      <c r="Z41" s="6">
        <v>0</v>
      </c>
      <c r="AA41" s="6">
        <v>1</v>
      </c>
      <c r="AB41" s="6">
        <v>3</v>
      </c>
      <c r="AC41" s="6">
        <v>0</v>
      </c>
      <c r="AD41" s="6">
        <v>4</v>
      </c>
      <c r="AE41" s="6">
        <v>0</v>
      </c>
      <c r="AF41" s="6">
        <v>4</v>
      </c>
      <c r="AG41" s="6">
        <v>5</v>
      </c>
      <c r="AH41" s="6">
        <v>0</v>
      </c>
      <c r="AI41" s="6">
        <v>0</v>
      </c>
      <c r="AJ41" s="6">
        <v>5</v>
      </c>
      <c r="AK41" s="6">
        <v>4</v>
      </c>
      <c r="AL41" s="6">
        <v>0</v>
      </c>
      <c r="AM41" s="6">
        <v>1</v>
      </c>
      <c r="AN41" s="6">
        <v>3</v>
      </c>
      <c r="AO41" s="6">
        <v>0</v>
      </c>
      <c r="AP41" s="6">
        <v>3</v>
      </c>
      <c r="AQ41" s="6">
        <v>1</v>
      </c>
      <c r="AR41" s="6">
        <v>0</v>
      </c>
      <c r="AS41" s="6">
        <v>0</v>
      </c>
      <c r="AT41" s="6">
        <v>0</v>
      </c>
      <c r="AU41" s="6">
        <v>4</v>
      </c>
      <c r="AV41" s="6">
        <v>2</v>
      </c>
      <c r="AW41" s="6">
        <v>13</v>
      </c>
      <c r="AX41" s="6">
        <v>0</v>
      </c>
      <c r="AY41" s="6">
        <v>2</v>
      </c>
      <c r="AZ41" s="6">
        <v>0</v>
      </c>
      <c r="BA41" s="6">
        <v>0</v>
      </c>
      <c r="BB41" s="6">
        <v>2</v>
      </c>
      <c r="BC41" s="6">
        <v>0</v>
      </c>
      <c r="BD41" s="6">
        <v>0</v>
      </c>
      <c r="BE41" s="21">
        <v>2</v>
      </c>
      <c r="BF41" s="19">
        <f t="shared" si="0"/>
        <v>787</v>
      </c>
    </row>
    <row r="42" spans="1:58" s="1" customFormat="1" ht="18" customHeight="1" x14ac:dyDescent="0.25">
      <c r="A42" s="78"/>
      <c r="B42" s="66"/>
      <c r="C42" s="4" t="s">
        <v>58</v>
      </c>
      <c r="D42" s="5">
        <v>0</v>
      </c>
      <c r="E42" s="6">
        <v>0</v>
      </c>
      <c r="F42" s="6">
        <v>4</v>
      </c>
      <c r="G42" s="6">
        <v>0</v>
      </c>
      <c r="H42" s="6">
        <v>11</v>
      </c>
      <c r="I42" s="6">
        <v>299</v>
      </c>
      <c r="J42" s="6">
        <v>0</v>
      </c>
      <c r="K42" s="6">
        <v>0</v>
      </c>
      <c r="L42" s="6">
        <v>0</v>
      </c>
      <c r="M42" s="6">
        <v>4</v>
      </c>
      <c r="N42" s="6">
        <v>3</v>
      </c>
      <c r="O42" s="6">
        <v>0</v>
      </c>
      <c r="P42" s="6">
        <v>0</v>
      </c>
      <c r="Q42" s="6">
        <v>1</v>
      </c>
      <c r="R42" s="6">
        <v>2</v>
      </c>
      <c r="S42" s="6">
        <v>0</v>
      </c>
      <c r="T42" s="6">
        <v>0</v>
      </c>
      <c r="U42" s="6">
        <v>2</v>
      </c>
      <c r="V42" s="6">
        <v>0</v>
      </c>
      <c r="W42" s="6">
        <v>1</v>
      </c>
      <c r="X42" s="6">
        <v>0</v>
      </c>
      <c r="Y42" s="6">
        <v>1</v>
      </c>
      <c r="Z42" s="6">
        <v>2</v>
      </c>
      <c r="AA42" s="6">
        <v>1</v>
      </c>
      <c r="AB42" s="6">
        <v>1</v>
      </c>
      <c r="AC42" s="6">
        <v>0</v>
      </c>
      <c r="AD42" s="6">
        <v>3</v>
      </c>
      <c r="AE42" s="6">
        <v>0</v>
      </c>
      <c r="AF42" s="6">
        <v>3</v>
      </c>
      <c r="AG42" s="6">
        <v>5</v>
      </c>
      <c r="AH42" s="6">
        <v>0</v>
      </c>
      <c r="AI42" s="6">
        <v>1</v>
      </c>
      <c r="AJ42" s="6">
        <v>3</v>
      </c>
      <c r="AK42" s="6">
        <v>1</v>
      </c>
      <c r="AL42" s="6">
        <v>3</v>
      </c>
      <c r="AM42" s="6">
        <v>0</v>
      </c>
      <c r="AN42" s="6">
        <v>2</v>
      </c>
      <c r="AO42" s="6">
        <v>1</v>
      </c>
      <c r="AP42" s="6">
        <v>1</v>
      </c>
      <c r="AQ42" s="6">
        <v>3</v>
      </c>
      <c r="AR42" s="6">
        <v>0</v>
      </c>
      <c r="AS42" s="6">
        <v>0</v>
      </c>
      <c r="AT42" s="6">
        <v>1</v>
      </c>
      <c r="AU42" s="6">
        <v>2</v>
      </c>
      <c r="AV42" s="6">
        <v>1</v>
      </c>
      <c r="AW42" s="6">
        <v>8</v>
      </c>
      <c r="AX42" s="6">
        <v>0</v>
      </c>
      <c r="AY42" s="6">
        <v>2</v>
      </c>
      <c r="AZ42" s="6">
        <v>0</v>
      </c>
      <c r="BA42" s="6">
        <v>0</v>
      </c>
      <c r="BB42" s="6">
        <v>1</v>
      </c>
      <c r="BC42" s="6">
        <v>0</v>
      </c>
      <c r="BD42" s="6">
        <v>1</v>
      </c>
      <c r="BE42" s="21">
        <v>1</v>
      </c>
      <c r="BF42" s="19">
        <f t="shared" si="0"/>
        <v>375</v>
      </c>
    </row>
    <row r="43" spans="1:58" s="1" customFormat="1" ht="18" customHeight="1" x14ac:dyDescent="0.25">
      <c r="A43" s="78"/>
      <c r="B43" s="66"/>
      <c r="C43" s="4" t="s">
        <v>59</v>
      </c>
      <c r="D43" s="5">
        <v>8</v>
      </c>
      <c r="E43" s="6">
        <v>1</v>
      </c>
      <c r="F43" s="6">
        <v>52</v>
      </c>
      <c r="G43" s="6">
        <v>6</v>
      </c>
      <c r="H43" s="6">
        <v>176</v>
      </c>
      <c r="I43" s="6">
        <v>1769</v>
      </c>
      <c r="J43" s="6">
        <v>3</v>
      </c>
      <c r="K43" s="6">
        <v>4</v>
      </c>
      <c r="L43" s="6">
        <v>4</v>
      </c>
      <c r="M43" s="6">
        <v>59</v>
      </c>
      <c r="N43" s="6">
        <v>22</v>
      </c>
      <c r="O43" s="6">
        <v>0</v>
      </c>
      <c r="P43" s="6">
        <v>2</v>
      </c>
      <c r="Q43" s="6">
        <v>7</v>
      </c>
      <c r="R43" s="6">
        <v>30</v>
      </c>
      <c r="S43" s="6">
        <v>11</v>
      </c>
      <c r="T43" s="6">
        <v>11</v>
      </c>
      <c r="U43" s="6">
        <v>20</v>
      </c>
      <c r="V43" s="6">
        <v>9</v>
      </c>
      <c r="W43" s="6">
        <v>19</v>
      </c>
      <c r="X43" s="6">
        <v>0</v>
      </c>
      <c r="Y43" s="6">
        <v>18</v>
      </c>
      <c r="Z43" s="6">
        <v>12</v>
      </c>
      <c r="AA43" s="6">
        <v>7</v>
      </c>
      <c r="AB43" s="6">
        <v>16</v>
      </c>
      <c r="AC43" s="6">
        <v>6</v>
      </c>
      <c r="AD43" s="6">
        <v>17</v>
      </c>
      <c r="AE43" s="6">
        <v>9</v>
      </c>
      <c r="AF43" s="6">
        <v>19</v>
      </c>
      <c r="AG43" s="6">
        <v>26</v>
      </c>
      <c r="AH43" s="6">
        <v>0</v>
      </c>
      <c r="AI43" s="6">
        <v>12</v>
      </c>
      <c r="AJ43" s="6">
        <v>41</v>
      </c>
      <c r="AK43" s="6">
        <v>17</v>
      </c>
      <c r="AL43" s="6">
        <v>25</v>
      </c>
      <c r="AM43" s="6">
        <v>7</v>
      </c>
      <c r="AN43" s="6">
        <v>19</v>
      </c>
      <c r="AO43" s="6">
        <v>33</v>
      </c>
      <c r="AP43" s="6">
        <v>22</v>
      </c>
      <c r="AQ43" s="6">
        <v>15</v>
      </c>
      <c r="AR43" s="6">
        <v>1</v>
      </c>
      <c r="AS43" s="6">
        <v>1</v>
      </c>
      <c r="AT43" s="6">
        <v>21</v>
      </c>
      <c r="AU43" s="6">
        <v>11</v>
      </c>
      <c r="AV43" s="6">
        <v>22</v>
      </c>
      <c r="AW43" s="6">
        <v>104</v>
      </c>
      <c r="AX43" s="6">
        <v>0</v>
      </c>
      <c r="AY43" s="6">
        <v>23</v>
      </c>
      <c r="AZ43" s="6">
        <v>0</v>
      </c>
      <c r="BA43" s="6">
        <v>10</v>
      </c>
      <c r="BB43" s="6">
        <v>28</v>
      </c>
      <c r="BC43" s="6">
        <v>0</v>
      </c>
      <c r="BD43" s="6">
        <v>14</v>
      </c>
      <c r="BE43" s="21">
        <v>8</v>
      </c>
      <c r="BF43" s="19">
        <f t="shared" si="0"/>
        <v>2777</v>
      </c>
    </row>
    <row r="44" spans="1:58" s="12" customFormat="1" ht="18" customHeight="1" x14ac:dyDescent="0.25">
      <c r="A44" s="78"/>
      <c r="B44" s="67"/>
      <c r="C44" s="23" t="s">
        <v>55</v>
      </c>
      <c r="D44" s="27">
        <v>9.8347499999999997</v>
      </c>
      <c r="E44" s="28">
        <v>6.2670000000000003</v>
      </c>
      <c r="F44" s="28">
        <v>11.161671428571427</v>
      </c>
      <c r="G44" s="28">
        <v>9.2380909090909089</v>
      </c>
      <c r="H44" s="28">
        <v>9.8778995815899613</v>
      </c>
      <c r="I44" s="28">
        <v>5.1074584637611444</v>
      </c>
      <c r="J44" s="28">
        <v>9.1532499999999999</v>
      </c>
      <c r="K44" s="28">
        <v>5.7751999999999999</v>
      </c>
      <c r="L44" s="28">
        <v>4.4051666666666671</v>
      </c>
      <c r="M44" s="28">
        <v>7.6399875000000019</v>
      </c>
      <c r="N44" s="28">
        <v>5.7096585365853665</v>
      </c>
      <c r="O44" s="29" t="s">
        <v>66</v>
      </c>
      <c r="P44" s="29">
        <v>5.1689999999999996</v>
      </c>
      <c r="Q44" s="28">
        <v>6.1643636363636354</v>
      </c>
      <c r="R44" s="28">
        <v>9.4346122448979592</v>
      </c>
      <c r="S44" s="28">
        <v>11.385</v>
      </c>
      <c r="T44" s="28">
        <v>10.062062500000001</v>
      </c>
      <c r="U44" s="28">
        <v>9.8282499999999988</v>
      </c>
      <c r="V44" s="28">
        <v>9.0311666666666657</v>
      </c>
      <c r="W44" s="28">
        <v>8.8044074074074068</v>
      </c>
      <c r="X44" s="29" t="s">
        <v>66</v>
      </c>
      <c r="Y44" s="28">
        <v>9.9019259259259265</v>
      </c>
      <c r="Z44" s="28">
        <v>13.213499999999998</v>
      </c>
      <c r="AA44" s="28">
        <v>6.2669090909090919</v>
      </c>
      <c r="AB44" s="28">
        <v>7.3802499999999975</v>
      </c>
      <c r="AC44" s="28">
        <v>10.747374999999998</v>
      </c>
      <c r="AD44" s="28">
        <v>5.2912142857142852</v>
      </c>
      <c r="AE44" s="28">
        <v>9.7607272727272729</v>
      </c>
      <c r="AF44" s="28">
        <v>8.7229767441860488</v>
      </c>
      <c r="AG44" s="28">
        <v>9.3947209302325572</v>
      </c>
      <c r="AH44" s="29" t="s">
        <v>66</v>
      </c>
      <c r="AI44" s="28">
        <v>10.397400000000001</v>
      </c>
      <c r="AJ44" s="28">
        <v>11.410982142857142</v>
      </c>
      <c r="AK44" s="28">
        <v>13.428624999999998</v>
      </c>
      <c r="AL44" s="28">
        <v>11.447531250000003</v>
      </c>
      <c r="AM44" s="28">
        <v>12.588777777777779</v>
      </c>
      <c r="AN44" s="28">
        <v>9.7078571428571454</v>
      </c>
      <c r="AO44" s="28">
        <v>11.281410256410254</v>
      </c>
      <c r="AP44" s="28">
        <v>9.9190740740740768</v>
      </c>
      <c r="AQ44" s="28">
        <v>14.730380952380951</v>
      </c>
      <c r="AR44" s="29">
        <v>10.587</v>
      </c>
      <c r="AS44" s="29">
        <v>52.241</v>
      </c>
      <c r="AT44" s="28">
        <v>7.4774347826086975</v>
      </c>
      <c r="AU44" s="28">
        <v>8.663388888888889</v>
      </c>
      <c r="AV44" s="28">
        <v>9.6941923076923047</v>
      </c>
      <c r="AW44" s="28">
        <v>9.0473469387755063</v>
      </c>
      <c r="AX44" s="28" t="s">
        <v>66</v>
      </c>
      <c r="AY44" s="28">
        <v>8.7358285714285699</v>
      </c>
      <c r="AZ44" s="28" t="s">
        <v>66</v>
      </c>
      <c r="BA44" s="28">
        <v>7.3504999999999994</v>
      </c>
      <c r="BB44" s="28">
        <v>15.39590909090909</v>
      </c>
      <c r="BC44" s="29" t="s">
        <v>66</v>
      </c>
      <c r="BD44" s="28">
        <v>14.263666666666666</v>
      </c>
      <c r="BE44" s="31">
        <v>14.170499999999999</v>
      </c>
      <c r="BF44" s="56"/>
    </row>
    <row r="45" spans="1:58" s="1" customFormat="1" ht="18" customHeight="1" x14ac:dyDescent="0.25">
      <c r="A45" s="78"/>
      <c r="B45" s="59" t="s">
        <v>6</v>
      </c>
      <c r="C45" s="4" t="s">
        <v>51</v>
      </c>
      <c r="D45" s="5">
        <v>0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v>53</v>
      </c>
      <c r="K45" s="6">
        <v>0</v>
      </c>
      <c r="L45" s="6">
        <v>0</v>
      </c>
      <c r="M45" s="6">
        <v>1</v>
      </c>
      <c r="N45" s="6">
        <v>0</v>
      </c>
      <c r="O45" s="6">
        <v>0</v>
      </c>
      <c r="P45" s="6">
        <v>0</v>
      </c>
      <c r="Q45" s="6">
        <v>0</v>
      </c>
      <c r="R45" s="6">
        <v>1</v>
      </c>
      <c r="S45" s="6">
        <v>0</v>
      </c>
      <c r="T45" s="6">
        <v>0</v>
      </c>
      <c r="U45" s="6">
        <v>1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1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1</v>
      </c>
      <c r="AM45" s="6">
        <v>0</v>
      </c>
      <c r="AN45" s="6">
        <v>1</v>
      </c>
      <c r="AO45" s="6">
        <v>0</v>
      </c>
      <c r="AP45" s="6">
        <v>0</v>
      </c>
      <c r="AQ45" s="6">
        <v>2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2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21">
        <v>0</v>
      </c>
      <c r="BF45" s="19">
        <f t="shared" si="0"/>
        <v>64</v>
      </c>
    </row>
    <row r="46" spans="1:58" s="1" customFormat="1" ht="18" customHeight="1" x14ac:dyDescent="0.25">
      <c r="A46" s="78"/>
      <c r="B46" s="60"/>
      <c r="C46" s="4" t="s">
        <v>52</v>
      </c>
      <c r="D46" s="5">
        <v>0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6">
        <v>36</v>
      </c>
      <c r="K46" s="6">
        <v>0</v>
      </c>
      <c r="L46" s="6">
        <v>0</v>
      </c>
      <c r="M46" s="6">
        <v>1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1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1</v>
      </c>
      <c r="AU46" s="6">
        <v>0</v>
      </c>
      <c r="AV46" s="6">
        <v>0</v>
      </c>
      <c r="AW46" s="6">
        <v>2</v>
      </c>
      <c r="AX46" s="6">
        <v>0</v>
      </c>
      <c r="AY46" s="6">
        <v>0</v>
      </c>
      <c r="AZ46" s="6">
        <v>0</v>
      </c>
      <c r="BA46" s="6">
        <v>0</v>
      </c>
      <c r="BB46" s="6">
        <v>1</v>
      </c>
      <c r="BC46" s="6">
        <v>0</v>
      </c>
      <c r="BD46" s="6">
        <v>0</v>
      </c>
      <c r="BE46" s="21">
        <v>0</v>
      </c>
      <c r="BF46" s="19">
        <f t="shared" si="0"/>
        <v>43</v>
      </c>
    </row>
    <row r="47" spans="1:58" s="1" customFormat="1" ht="18" customHeight="1" x14ac:dyDescent="0.25">
      <c r="A47" s="78"/>
      <c r="B47" s="60"/>
      <c r="C47" s="4" t="s">
        <v>53</v>
      </c>
      <c r="D47" s="5">
        <v>0</v>
      </c>
      <c r="E47" s="6">
        <v>0</v>
      </c>
      <c r="F47" s="6">
        <v>0</v>
      </c>
      <c r="G47" s="6">
        <v>0</v>
      </c>
      <c r="H47" s="6">
        <v>2</v>
      </c>
      <c r="I47" s="6">
        <v>0</v>
      </c>
      <c r="J47" s="6">
        <v>30</v>
      </c>
      <c r="K47" s="6">
        <v>0</v>
      </c>
      <c r="L47" s="6">
        <v>0</v>
      </c>
      <c r="M47" s="6">
        <v>1</v>
      </c>
      <c r="N47" s="6">
        <v>0</v>
      </c>
      <c r="O47" s="6">
        <v>0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2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1</v>
      </c>
      <c r="AJ47" s="6">
        <v>1</v>
      </c>
      <c r="AK47" s="6">
        <v>1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1</v>
      </c>
      <c r="AW47" s="6">
        <v>3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21">
        <v>0</v>
      </c>
      <c r="BF47" s="19">
        <f t="shared" si="0"/>
        <v>43</v>
      </c>
    </row>
    <row r="48" spans="1:58" s="1" customFormat="1" ht="18" customHeight="1" x14ac:dyDescent="0.25">
      <c r="A48" s="78"/>
      <c r="B48" s="60"/>
      <c r="C48" s="4" t="s">
        <v>54</v>
      </c>
      <c r="D48" s="5">
        <v>0</v>
      </c>
      <c r="E48" s="6">
        <v>0</v>
      </c>
      <c r="F48" s="6">
        <v>2</v>
      </c>
      <c r="G48" s="6">
        <v>0</v>
      </c>
      <c r="H48" s="6">
        <v>2</v>
      </c>
      <c r="I48" s="6">
        <v>1</v>
      </c>
      <c r="J48" s="6">
        <v>42</v>
      </c>
      <c r="K48" s="6">
        <v>0</v>
      </c>
      <c r="L48" s="6">
        <v>0</v>
      </c>
      <c r="M48" s="6">
        <v>2</v>
      </c>
      <c r="N48" s="6">
        <v>1</v>
      </c>
      <c r="O48" s="6">
        <v>0</v>
      </c>
      <c r="P48" s="6">
        <v>0</v>
      </c>
      <c r="Q48" s="6">
        <v>0</v>
      </c>
      <c r="R48" s="6">
        <v>2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3</v>
      </c>
      <c r="AH48" s="6">
        <v>0</v>
      </c>
      <c r="AI48" s="6">
        <v>3</v>
      </c>
      <c r="AJ48" s="6">
        <v>0</v>
      </c>
      <c r="AK48" s="6">
        <v>3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1</v>
      </c>
      <c r="AU48" s="6">
        <v>0</v>
      </c>
      <c r="AV48" s="6">
        <v>1</v>
      </c>
      <c r="AW48" s="6">
        <v>2</v>
      </c>
      <c r="AX48" s="6">
        <v>0</v>
      </c>
      <c r="AY48" s="6">
        <v>0</v>
      </c>
      <c r="AZ48" s="6">
        <v>0</v>
      </c>
      <c r="BA48" s="6">
        <v>1</v>
      </c>
      <c r="BB48" s="6">
        <v>1</v>
      </c>
      <c r="BC48" s="6">
        <v>0</v>
      </c>
      <c r="BD48" s="6">
        <v>0</v>
      </c>
      <c r="BE48" s="21">
        <v>0</v>
      </c>
      <c r="BF48" s="19">
        <f t="shared" si="0"/>
        <v>67</v>
      </c>
    </row>
    <row r="49" spans="1:58" s="1" customFormat="1" ht="18" customHeight="1" x14ac:dyDescent="0.25">
      <c r="A49" s="78"/>
      <c r="B49" s="60"/>
      <c r="C49" s="4" t="s">
        <v>58</v>
      </c>
      <c r="D49" s="5">
        <v>0</v>
      </c>
      <c r="E49" s="6">
        <v>0</v>
      </c>
      <c r="F49" s="6">
        <v>0</v>
      </c>
      <c r="G49" s="6">
        <v>0</v>
      </c>
      <c r="H49" s="6">
        <v>4</v>
      </c>
      <c r="I49" s="6">
        <v>0</v>
      </c>
      <c r="J49" s="6">
        <v>36</v>
      </c>
      <c r="K49" s="6">
        <v>0</v>
      </c>
      <c r="L49" s="6">
        <v>0</v>
      </c>
      <c r="M49" s="6">
        <v>3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0</v>
      </c>
      <c r="X49" s="6">
        <v>0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5</v>
      </c>
      <c r="AL49" s="6">
        <v>1</v>
      </c>
      <c r="AM49" s="6">
        <v>0</v>
      </c>
      <c r="AN49" s="6">
        <v>1</v>
      </c>
      <c r="AO49" s="6">
        <v>0</v>
      </c>
      <c r="AP49" s="6">
        <v>0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1</v>
      </c>
      <c r="AW49" s="6">
        <v>0</v>
      </c>
      <c r="AX49" s="6">
        <v>0</v>
      </c>
      <c r="AY49" s="6">
        <v>0</v>
      </c>
      <c r="AZ49" s="6">
        <v>0</v>
      </c>
      <c r="BA49" s="6">
        <v>1</v>
      </c>
      <c r="BB49" s="6">
        <v>1</v>
      </c>
      <c r="BC49" s="6">
        <v>0</v>
      </c>
      <c r="BD49" s="6">
        <v>0</v>
      </c>
      <c r="BE49" s="21">
        <v>0</v>
      </c>
      <c r="BF49" s="19">
        <f t="shared" si="0"/>
        <v>56</v>
      </c>
    </row>
    <row r="50" spans="1:58" s="1" customFormat="1" ht="18" customHeight="1" x14ac:dyDescent="0.25">
      <c r="A50" s="78"/>
      <c r="B50" s="60"/>
      <c r="C50" s="4" t="s">
        <v>59</v>
      </c>
      <c r="D50" s="5">
        <v>0</v>
      </c>
      <c r="E50" s="6">
        <v>1</v>
      </c>
      <c r="F50" s="6">
        <v>6</v>
      </c>
      <c r="G50" s="6">
        <v>1</v>
      </c>
      <c r="H50" s="6">
        <v>26</v>
      </c>
      <c r="I50" s="6">
        <v>3</v>
      </c>
      <c r="J50" s="6">
        <v>297</v>
      </c>
      <c r="K50" s="6">
        <v>1</v>
      </c>
      <c r="L50" s="6">
        <v>2</v>
      </c>
      <c r="M50" s="6">
        <v>34</v>
      </c>
      <c r="N50" s="6">
        <v>5</v>
      </c>
      <c r="O50" s="6">
        <v>0</v>
      </c>
      <c r="P50" s="6">
        <v>1</v>
      </c>
      <c r="Q50" s="6">
        <v>0</v>
      </c>
      <c r="R50" s="6">
        <v>5</v>
      </c>
      <c r="S50" s="6">
        <v>0</v>
      </c>
      <c r="T50" s="6">
        <v>1</v>
      </c>
      <c r="U50" s="6">
        <v>1</v>
      </c>
      <c r="V50" s="6">
        <v>3</v>
      </c>
      <c r="W50" s="6">
        <v>4</v>
      </c>
      <c r="X50" s="6">
        <v>1</v>
      </c>
      <c r="Y50" s="6">
        <v>7</v>
      </c>
      <c r="Z50" s="6">
        <v>31</v>
      </c>
      <c r="AA50" s="6">
        <v>5</v>
      </c>
      <c r="AB50" s="6">
        <v>2</v>
      </c>
      <c r="AC50" s="6">
        <v>4</v>
      </c>
      <c r="AD50" s="6">
        <v>0</v>
      </c>
      <c r="AE50" s="6">
        <v>1</v>
      </c>
      <c r="AF50" s="6">
        <v>0</v>
      </c>
      <c r="AG50" s="6">
        <v>3</v>
      </c>
      <c r="AH50" s="6">
        <v>4</v>
      </c>
      <c r="AI50" s="6">
        <v>13</v>
      </c>
      <c r="AJ50" s="6">
        <v>0</v>
      </c>
      <c r="AK50" s="6">
        <v>28</v>
      </c>
      <c r="AL50" s="6">
        <v>10</v>
      </c>
      <c r="AM50" s="6">
        <v>0</v>
      </c>
      <c r="AN50" s="6">
        <v>6</v>
      </c>
      <c r="AO50" s="6">
        <v>1</v>
      </c>
      <c r="AP50" s="6">
        <v>2</v>
      </c>
      <c r="AQ50" s="6">
        <v>5</v>
      </c>
      <c r="AR50" s="6">
        <v>1</v>
      </c>
      <c r="AS50" s="6">
        <v>3</v>
      </c>
      <c r="AT50" s="6">
        <v>12</v>
      </c>
      <c r="AU50" s="6">
        <v>0</v>
      </c>
      <c r="AV50" s="6">
        <v>1</v>
      </c>
      <c r="AW50" s="6">
        <v>15</v>
      </c>
      <c r="AX50" s="6">
        <v>0</v>
      </c>
      <c r="AY50" s="6">
        <v>2</v>
      </c>
      <c r="AZ50" s="6">
        <v>2</v>
      </c>
      <c r="BA50" s="6">
        <v>9</v>
      </c>
      <c r="BB50" s="6">
        <v>3</v>
      </c>
      <c r="BC50" s="6">
        <v>0</v>
      </c>
      <c r="BD50" s="6">
        <v>3</v>
      </c>
      <c r="BE50" s="21">
        <v>1</v>
      </c>
      <c r="BF50" s="19">
        <f t="shared" si="0"/>
        <v>566</v>
      </c>
    </row>
    <row r="51" spans="1:58" s="12" customFormat="1" ht="18" customHeight="1" x14ac:dyDescent="0.25">
      <c r="A51" s="78"/>
      <c r="B51" s="61"/>
      <c r="C51" s="23" t="s">
        <v>55</v>
      </c>
      <c r="D51" s="27" t="s">
        <v>66</v>
      </c>
      <c r="E51" s="28">
        <v>11.744999999999999</v>
      </c>
      <c r="F51" s="28">
        <v>19.290000000000003</v>
      </c>
      <c r="G51" s="29">
        <v>16.678999999999998</v>
      </c>
      <c r="H51" s="28">
        <v>15.537171428571426</v>
      </c>
      <c r="I51" s="28">
        <v>13.038</v>
      </c>
      <c r="J51" s="28">
        <v>9.8091680161943291</v>
      </c>
      <c r="K51" s="28">
        <v>47.963999999999999</v>
      </c>
      <c r="L51" s="28">
        <v>34.022999999999996</v>
      </c>
      <c r="M51" s="28">
        <v>21.796690476190474</v>
      </c>
      <c r="N51" s="28">
        <v>15.056833333333335</v>
      </c>
      <c r="O51" s="29" t="s">
        <v>66</v>
      </c>
      <c r="P51" s="29">
        <v>11.651999999999999</v>
      </c>
      <c r="Q51" s="28" t="s">
        <v>66</v>
      </c>
      <c r="R51" s="28">
        <v>7.6969999999999992</v>
      </c>
      <c r="S51" s="28" t="s">
        <v>66</v>
      </c>
      <c r="T51" s="28">
        <v>8.4649999999999999</v>
      </c>
      <c r="U51" s="29">
        <v>6.0644999999999998</v>
      </c>
      <c r="V51" s="28">
        <v>5.8842499999999998</v>
      </c>
      <c r="W51" s="28">
        <v>23.599500000000003</v>
      </c>
      <c r="X51" s="28">
        <v>46.890999999999998</v>
      </c>
      <c r="Y51" s="28">
        <v>17.065000000000001</v>
      </c>
      <c r="Z51" s="28">
        <v>13.875235294117644</v>
      </c>
      <c r="AA51" s="29">
        <v>20.778000000000002</v>
      </c>
      <c r="AB51" s="28">
        <v>19.229666666666667</v>
      </c>
      <c r="AC51" s="28">
        <v>15.664750000000002</v>
      </c>
      <c r="AD51" s="28" t="s">
        <v>66</v>
      </c>
      <c r="AE51" s="29">
        <v>27.132000000000001</v>
      </c>
      <c r="AF51" s="28" t="s">
        <v>66</v>
      </c>
      <c r="AG51" s="28">
        <v>5.7970000000000006</v>
      </c>
      <c r="AH51" s="29">
        <v>16.562750000000001</v>
      </c>
      <c r="AI51" s="28">
        <v>17.438470588235294</v>
      </c>
      <c r="AJ51" s="29">
        <v>0.95599999999999996</v>
      </c>
      <c r="AK51" s="28">
        <v>11.558378378378382</v>
      </c>
      <c r="AL51" s="28">
        <v>24.318750000000005</v>
      </c>
      <c r="AM51" s="29" t="s">
        <v>66</v>
      </c>
      <c r="AN51" s="28">
        <v>15.949499999999999</v>
      </c>
      <c r="AO51" s="29">
        <v>21.713999999999999</v>
      </c>
      <c r="AP51" s="28">
        <v>21.352499999999999</v>
      </c>
      <c r="AQ51" s="28">
        <v>16.270285714285713</v>
      </c>
      <c r="AR51" s="29">
        <v>7.702</v>
      </c>
      <c r="AS51" s="28">
        <v>11.885000000000002</v>
      </c>
      <c r="AT51" s="28">
        <v>16.413142857142855</v>
      </c>
      <c r="AU51" s="29" t="s">
        <v>66</v>
      </c>
      <c r="AV51" s="28">
        <v>2.4457500000000003</v>
      </c>
      <c r="AW51" s="28">
        <v>15.758833333333335</v>
      </c>
      <c r="AX51" s="29" t="s">
        <v>66</v>
      </c>
      <c r="AY51" s="28">
        <v>12.874500000000001</v>
      </c>
      <c r="AZ51" s="28">
        <v>41.085499999999996</v>
      </c>
      <c r="BA51" s="28">
        <v>15.341818181818182</v>
      </c>
      <c r="BB51" s="28">
        <v>10.821333333333333</v>
      </c>
      <c r="BC51" s="29" t="s">
        <v>66</v>
      </c>
      <c r="BD51" s="28">
        <v>15.28</v>
      </c>
      <c r="BE51" s="31">
        <v>40.999000000000002</v>
      </c>
      <c r="BF51" s="56"/>
    </row>
    <row r="52" spans="1:58" s="1" customFormat="1" ht="18" customHeight="1" x14ac:dyDescent="0.25">
      <c r="A52" s="78"/>
      <c r="B52" s="65" t="s">
        <v>7</v>
      </c>
      <c r="C52" s="4" t="s">
        <v>51</v>
      </c>
      <c r="D52" s="5">
        <v>0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v>0</v>
      </c>
      <c r="K52" s="6">
        <v>142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8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5</v>
      </c>
      <c r="AJ52" s="6">
        <v>0</v>
      </c>
      <c r="AK52" s="6">
        <v>6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8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1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172</v>
      </c>
    </row>
    <row r="53" spans="1:58" s="1" customFormat="1" ht="18" customHeight="1" x14ac:dyDescent="0.25">
      <c r="A53" s="78"/>
      <c r="B53" s="66"/>
      <c r="C53" s="4" t="s">
        <v>52</v>
      </c>
      <c r="D53" s="5">
        <v>0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113</v>
      </c>
      <c r="L53" s="6">
        <v>1</v>
      </c>
      <c r="M53" s="6">
        <v>1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13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3</v>
      </c>
      <c r="AJ53" s="6">
        <v>0</v>
      </c>
      <c r="AK53" s="6">
        <v>1</v>
      </c>
      <c r="AL53" s="6">
        <v>1</v>
      </c>
      <c r="AM53" s="6">
        <v>0</v>
      </c>
      <c r="AN53" s="6">
        <v>0</v>
      </c>
      <c r="AO53" s="6">
        <v>0</v>
      </c>
      <c r="AP53" s="6">
        <v>0</v>
      </c>
      <c r="AQ53" s="6">
        <v>15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150</v>
      </c>
    </row>
    <row r="54" spans="1:58" s="1" customFormat="1" ht="18" customHeight="1" x14ac:dyDescent="0.25">
      <c r="A54" s="78"/>
      <c r="B54" s="66"/>
      <c r="C54" s="4" t="s">
        <v>53</v>
      </c>
      <c r="D54" s="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125</v>
      </c>
      <c r="L54" s="6">
        <v>0</v>
      </c>
      <c r="M54" s="6">
        <v>1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12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2</v>
      </c>
      <c r="AH54" s="6">
        <v>0</v>
      </c>
      <c r="AI54" s="6">
        <v>2</v>
      </c>
      <c r="AJ54" s="6">
        <v>0</v>
      </c>
      <c r="AK54" s="6">
        <v>2</v>
      </c>
      <c r="AL54" s="6">
        <v>1</v>
      </c>
      <c r="AM54" s="6">
        <v>0</v>
      </c>
      <c r="AN54" s="6">
        <v>0</v>
      </c>
      <c r="AO54" s="6">
        <v>0</v>
      </c>
      <c r="AP54" s="6">
        <v>1</v>
      </c>
      <c r="AQ54" s="6">
        <v>19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168</v>
      </c>
    </row>
    <row r="55" spans="1:58" s="1" customFormat="1" ht="18" customHeight="1" x14ac:dyDescent="0.25">
      <c r="A55" s="78"/>
      <c r="B55" s="66"/>
      <c r="C55" s="4" t="s">
        <v>54</v>
      </c>
      <c r="D55" s="5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147</v>
      </c>
      <c r="L55" s="6">
        <v>0</v>
      </c>
      <c r="M55" s="6">
        <v>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20</v>
      </c>
      <c r="Z55" s="6">
        <v>0</v>
      </c>
      <c r="AA55" s="6">
        <v>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7</v>
      </c>
      <c r="AJ55" s="6">
        <v>0</v>
      </c>
      <c r="AK55" s="6">
        <v>3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24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203</v>
      </c>
    </row>
    <row r="56" spans="1:58" s="1" customFormat="1" ht="18" customHeight="1" x14ac:dyDescent="0.25">
      <c r="A56" s="78"/>
      <c r="B56" s="66"/>
      <c r="C56" s="4" t="s">
        <v>58</v>
      </c>
      <c r="D56" s="5">
        <v>0</v>
      </c>
      <c r="E56" s="6">
        <v>0</v>
      </c>
      <c r="F56" s="6">
        <v>0</v>
      </c>
      <c r="G56" s="6">
        <v>0</v>
      </c>
      <c r="H56" s="6">
        <v>1</v>
      </c>
      <c r="I56" s="6">
        <v>0</v>
      </c>
      <c r="J56" s="6">
        <v>1</v>
      </c>
      <c r="K56" s="6">
        <v>51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9</v>
      </c>
      <c r="Z56" s="6">
        <v>0</v>
      </c>
      <c r="AA56" s="6">
        <v>0</v>
      </c>
      <c r="AB56" s="6">
        <v>1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6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5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1</v>
      </c>
      <c r="AX56" s="6">
        <v>0</v>
      </c>
      <c r="AY56" s="6">
        <v>0</v>
      </c>
      <c r="AZ56" s="6">
        <v>0</v>
      </c>
      <c r="BA56" s="6">
        <v>1</v>
      </c>
      <c r="BB56" s="6">
        <v>0</v>
      </c>
      <c r="BC56" s="6">
        <v>0</v>
      </c>
      <c r="BD56" s="6">
        <v>0</v>
      </c>
      <c r="BE56" s="21">
        <v>0</v>
      </c>
      <c r="BF56" s="19">
        <f t="shared" si="0"/>
        <v>77</v>
      </c>
    </row>
    <row r="57" spans="1:58" s="1" customFormat="1" ht="18" customHeight="1" x14ac:dyDescent="0.25">
      <c r="A57" s="78"/>
      <c r="B57" s="66"/>
      <c r="C57" s="4" t="s">
        <v>59</v>
      </c>
      <c r="D57" s="5">
        <v>1</v>
      </c>
      <c r="E57" s="6">
        <v>1</v>
      </c>
      <c r="F57" s="6">
        <v>1</v>
      </c>
      <c r="G57" s="6">
        <v>0</v>
      </c>
      <c r="H57" s="6">
        <v>8</v>
      </c>
      <c r="I57" s="6">
        <v>0</v>
      </c>
      <c r="J57" s="6">
        <v>0</v>
      </c>
      <c r="K57" s="6">
        <v>331</v>
      </c>
      <c r="L57" s="6">
        <v>1</v>
      </c>
      <c r="M57" s="6">
        <v>8</v>
      </c>
      <c r="N57" s="6">
        <v>2</v>
      </c>
      <c r="O57" s="6">
        <v>0</v>
      </c>
      <c r="P57" s="6">
        <v>0</v>
      </c>
      <c r="Q57" s="6">
        <v>0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78</v>
      </c>
      <c r="Z57" s="6">
        <v>0</v>
      </c>
      <c r="AA57" s="6">
        <v>0</v>
      </c>
      <c r="AB57" s="6">
        <v>1</v>
      </c>
      <c r="AC57" s="6">
        <v>0</v>
      </c>
      <c r="AD57" s="6">
        <v>1</v>
      </c>
      <c r="AE57" s="6">
        <v>0</v>
      </c>
      <c r="AF57" s="6">
        <v>0</v>
      </c>
      <c r="AG57" s="6">
        <v>0</v>
      </c>
      <c r="AH57" s="6">
        <v>0</v>
      </c>
      <c r="AI57" s="6">
        <v>17</v>
      </c>
      <c r="AJ57" s="6">
        <v>0</v>
      </c>
      <c r="AK57" s="6">
        <v>14</v>
      </c>
      <c r="AL57" s="6">
        <v>5</v>
      </c>
      <c r="AM57" s="6">
        <v>0</v>
      </c>
      <c r="AN57" s="6">
        <v>0</v>
      </c>
      <c r="AO57" s="6">
        <v>0</v>
      </c>
      <c r="AP57" s="6">
        <v>0</v>
      </c>
      <c r="AQ57" s="6">
        <v>66</v>
      </c>
      <c r="AR57" s="6">
        <v>1</v>
      </c>
      <c r="AS57" s="6">
        <v>1</v>
      </c>
      <c r="AT57" s="6">
        <v>2</v>
      </c>
      <c r="AU57" s="6">
        <v>0</v>
      </c>
      <c r="AV57" s="6">
        <v>0</v>
      </c>
      <c r="AW57" s="6">
        <v>3</v>
      </c>
      <c r="AX57" s="6">
        <v>0</v>
      </c>
      <c r="AY57" s="6">
        <v>0</v>
      </c>
      <c r="AZ57" s="6">
        <v>0</v>
      </c>
      <c r="BA57" s="6">
        <v>8</v>
      </c>
      <c r="BB57" s="6">
        <v>2</v>
      </c>
      <c r="BC57" s="6">
        <v>0</v>
      </c>
      <c r="BD57" s="6">
        <v>1</v>
      </c>
      <c r="BE57" s="21">
        <v>0</v>
      </c>
      <c r="BF57" s="19">
        <f t="shared" si="0"/>
        <v>555</v>
      </c>
    </row>
    <row r="58" spans="1:58" s="12" customFormat="1" ht="18" customHeight="1" x14ac:dyDescent="0.25">
      <c r="A58" s="78"/>
      <c r="B58" s="67"/>
      <c r="C58" s="23" t="s">
        <v>55</v>
      </c>
      <c r="D58" s="36">
        <v>6.2939999999999996</v>
      </c>
      <c r="E58" s="29">
        <v>5.2839999999999998</v>
      </c>
      <c r="F58" s="29">
        <v>2.895</v>
      </c>
      <c r="G58" s="29" t="s">
        <v>66</v>
      </c>
      <c r="H58" s="28">
        <v>21.371099999999998</v>
      </c>
      <c r="I58" s="28" t="s">
        <v>66</v>
      </c>
      <c r="J58" s="28">
        <v>1.6675</v>
      </c>
      <c r="K58" s="28">
        <v>5.1633740374037398</v>
      </c>
      <c r="L58" s="28">
        <v>1.7115</v>
      </c>
      <c r="M58" s="28">
        <v>9.6819999999999986</v>
      </c>
      <c r="N58" s="28">
        <v>2.9995000000000003</v>
      </c>
      <c r="O58" s="29" t="s">
        <v>66</v>
      </c>
      <c r="P58" s="29" t="s">
        <v>66</v>
      </c>
      <c r="Q58" s="28" t="s">
        <v>66</v>
      </c>
      <c r="R58" s="28">
        <v>12.991999999999999</v>
      </c>
      <c r="S58" s="28" t="s">
        <v>66</v>
      </c>
      <c r="T58" s="29" t="s">
        <v>66</v>
      </c>
      <c r="U58" s="29" t="s">
        <v>66</v>
      </c>
      <c r="V58" s="29" t="s">
        <v>66</v>
      </c>
      <c r="W58" s="29" t="s">
        <v>66</v>
      </c>
      <c r="X58" s="28" t="s">
        <v>66</v>
      </c>
      <c r="Y58" s="28">
        <v>10.324035714285715</v>
      </c>
      <c r="Z58" s="28" t="s">
        <v>66</v>
      </c>
      <c r="AA58" s="29">
        <v>0.84150000000000003</v>
      </c>
      <c r="AB58" s="29">
        <v>3.83</v>
      </c>
      <c r="AC58" s="29" t="s">
        <v>66</v>
      </c>
      <c r="AD58" s="29">
        <v>5.53</v>
      </c>
      <c r="AE58" s="29" t="s">
        <v>66</v>
      </c>
      <c r="AF58" s="29" t="s">
        <v>66</v>
      </c>
      <c r="AG58" s="28">
        <v>0.86699999999999999</v>
      </c>
      <c r="AH58" s="28" t="s">
        <v>66</v>
      </c>
      <c r="AI58" s="28">
        <v>6.7560750000000001</v>
      </c>
      <c r="AJ58" s="29" t="s">
        <v>66</v>
      </c>
      <c r="AK58" s="28">
        <v>9.6242307692307687</v>
      </c>
      <c r="AL58" s="28">
        <v>9.5972857142857144</v>
      </c>
      <c r="AM58" s="29" t="s">
        <v>66</v>
      </c>
      <c r="AN58" s="28" t="s">
        <v>66</v>
      </c>
      <c r="AO58" s="29" t="s">
        <v>66</v>
      </c>
      <c r="AP58" s="29">
        <v>0.753</v>
      </c>
      <c r="AQ58" s="28">
        <v>6.7109343065693388</v>
      </c>
      <c r="AR58" s="29">
        <v>3.0830000000000002</v>
      </c>
      <c r="AS58" s="29">
        <v>32.487000000000002</v>
      </c>
      <c r="AT58" s="29">
        <v>35.844999999999999</v>
      </c>
      <c r="AU58" s="29" t="s">
        <v>66</v>
      </c>
      <c r="AV58" s="28" t="s">
        <v>66</v>
      </c>
      <c r="AW58" s="28">
        <v>12.008800000000001</v>
      </c>
      <c r="AX58" s="29" t="s">
        <v>66</v>
      </c>
      <c r="AY58" s="29" t="s">
        <v>66</v>
      </c>
      <c r="AZ58" s="29" t="s">
        <v>66</v>
      </c>
      <c r="BA58" s="28">
        <v>17.207444444444448</v>
      </c>
      <c r="BB58" s="28">
        <v>36.531500000000001</v>
      </c>
      <c r="BC58" s="28" t="s">
        <v>66</v>
      </c>
      <c r="BD58" s="29">
        <v>6.4610000000000003</v>
      </c>
      <c r="BE58" s="30" t="s">
        <v>66</v>
      </c>
      <c r="BF58" s="56"/>
    </row>
    <row r="59" spans="1:58" s="1" customFormat="1" ht="18" customHeight="1" x14ac:dyDescent="0.25">
      <c r="A59" s="78"/>
      <c r="B59" s="65" t="s">
        <v>8</v>
      </c>
      <c r="C59" s="4" t="s">
        <v>51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6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17</v>
      </c>
    </row>
    <row r="60" spans="1:58" s="1" customFormat="1" ht="18" customHeight="1" x14ac:dyDescent="0.25">
      <c r="A60" s="78"/>
      <c r="B60" s="66"/>
      <c r="C60" s="4" t="s">
        <v>52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8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20</v>
      </c>
    </row>
    <row r="61" spans="1:58" s="1" customFormat="1" ht="18" customHeight="1" x14ac:dyDescent="0.25">
      <c r="A61" s="78"/>
      <c r="B61" s="66"/>
      <c r="C61" s="4" t="s">
        <v>53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14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4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1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19</v>
      </c>
    </row>
    <row r="62" spans="1:58" s="1" customFormat="1" ht="18" customHeight="1" x14ac:dyDescent="0.25">
      <c r="A62" s="78"/>
      <c r="B62" s="66"/>
      <c r="C62" s="4" t="s">
        <v>54</v>
      </c>
      <c r="D62" s="5">
        <v>0</v>
      </c>
      <c r="E62" s="6">
        <v>0</v>
      </c>
      <c r="F62" s="6">
        <v>0</v>
      </c>
      <c r="G62" s="6">
        <v>0</v>
      </c>
      <c r="H62" s="6">
        <v>2</v>
      </c>
      <c r="I62" s="6">
        <v>0</v>
      </c>
      <c r="J62" s="6">
        <v>0</v>
      </c>
      <c r="K62" s="6">
        <v>0</v>
      </c>
      <c r="L62" s="6">
        <v>10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10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1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23</v>
      </c>
    </row>
    <row r="63" spans="1:58" s="1" customFormat="1" ht="18" customHeight="1" x14ac:dyDescent="0.25">
      <c r="A63" s="78"/>
      <c r="B63" s="66"/>
      <c r="C63" s="4" t="s">
        <v>58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5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2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1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8</v>
      </c>
    </row>
    <row r="64" spans="1:58" s="1" customFormat="1" ht="18" customHeight="1" x14ac:dyDescent="0.25">
      <c r="A64" s="78"/>
      <c r="B64" s="66"/>
      <c r="C64" s="4" t="s">
        <v>59</v>
      </c>
      <c r="D64" s="5">
        <v>0</v>
      </c>
      <c r="E64" s="6">
        <v>0</v>
      </c>
      <c r="F64" s="6">
        <v>0</v>
      </c>
      <c r="G64" s="6">
        <v>1</v>
      </c>
      <c r="H64" s="6">
        <v>1</v>
      </c>
      <c r="I64" s="6">
        <v>2</v>
      </c>
      <c r="J64" s="6">
        <v>0</v>
      </c>
      <c r="K64" s="6">
        <v>0</v>
      </c>
      <c r="L64" s="6">
        <v>14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13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2</v>
      </c>
      <c r="AL64" s="6">
        <v>0</v>
      </c>
      <c r="AM64" s="6">
        <v>0</v>
      </c>
      <c r="AN64" s="6">
        <v>1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1</v>
      </c>
      <c r="BB64" s="6">
        <v>0</v>
      </c>
      <c r="BC64" s="6">
        <v>0</v>
      </c>
      <c r="BD64" s="6">
        <v>0</v>
      </c>
      <c r="BE64" s="21">
        <v>0</v>
      </c>
      <c r="BF64" s="19">
        <f t="shared" si="0"/>
        <v>35</v>
      </c>
    </row>
    <row r="65" spans="1:58" s="12" customFormat="1" ht="18" customHeight="1" x14ac:dyDescent="0.25">
      <c r="A65" s="78"/>
      <c r="B65" s="67"/>
      <c r="C65" s="23" t="s">
        <v>55</v>
      </c>
      <c r="D65" s="36" t="s">
        <v>66</v>
      </c>
      <c r="E65" s="29" t="s">
        <v>66</v>
      </c>
      <c r="F65" s="29" t="s">
        <v>66</v>
      </c>
      <c r="G65" s="29">
        <v>50.36</v>
      </c>
      <c r="H65" s="28">
        <v>16.266333333333332</v>
      </c>
      <c r="I65" s="29">
        <v>26.5625</v>
      </c>
      <c r="J65" s="29" t="s">
        <v>66</v>
      </c>
      <c r="K65" s="29" t="s">
        <v>66</v>
      </c>
      <c r="L65" s="28">
        <v>3.4544393939393943</v>
      </c>
      <c r="M65" s="28" t="s">
        <v>66</v>
      </c>
      <c r="N65" s="28" t="s">
        <v>66</v>
      </c>
      <c r="O65" s="29" t="s">
        <v>66</v>
      </c>
      <c r="P65" s="29" t="s">
        <v>66</v>
      </c>
      <c r="Q65" s="29" t="s">
        <v>66</v>
      </c>
      <c r="R65" s="29" t="s">
        <v>66</v>
      </c>
      <c r="S65" s="29" t="s">
        <v>66</v>
      </c>
      <c r="T65" s="28" t="s">
        <v>66</v>
      </c>
      <c r="U65" s="29" t="s">
        <v>66</v>
      </c>
      <c r="V65" s="29" t="s">
        <v>66</v>
      </c>
      <c r="W65" s="29" t="s">
        <v>66</v>
      </c>
      <c r="X65" s="29" t="s">
        <v>66</v>
      </c>
      <c r="Y65" s="28">
        <v>10.216046511627908</v>
      </c>
      <c r="Z65" s="29" t="s">
        <v>66</v>
      </c>
      <c r="AA65" s="29" t="s">
        <v>66</v>
      </c>
      <c r="AB65" s="29" t="s">
        <v>66</v>
      </c>
      <c r="AC65" s="29" t="s">
        <v>66</v>
      </c>
      <c r="AD65" s="29" t="s">
        <v>66</v>
      </c>
      <c r="AE65" s="29" t="s">
        <v>66</v>
      </c>
      <c r="AF65" s="29" t="s">
        <v>66</v>
      </c>
      <c r="AG65" s="29" t="s">
        <v>66</v>
      </c>
      <c r="AH65" s="29" t="s">
        <v>66</v>
      </c>
      <c r="AI65" s="29" t="s">
        <v>66</v>
      </c>
      <c r="AJ65" s="29" t="s">
        <v>66</v>
      </c>
      <c r="AK65" s="29">
        <v>29.064</v>
      </c>
      <c r="AL65" s="28">
        <v>2.8450000000000002</v>
      </c>
      <c r="AM65" s="29" t="s">
        <v>66</v>
      </c>
      <c r="AN65" s="29">
        <v>12.055</v>
      </c>
      <c r="AO65" s="29" t="s">
        <v>66</v>
      </c>
      <c r="AP65" s="29" t="s">
        <v>66</v>
      </c>
      <c r="AQ65" s="29" t="s">
        <v>66</v>
      </c>
      <c r="AR65" s="29" t="s">
        <v>66</v>
      </c>
      <c r="AS65" s="29" t="s">
        <v>66</v>
      </c>
      <c r="AT65" s="29" t="s">
        <v>66</v>
      </c>
      <c r="AU65" s="29" t="s">
        <v>66</v>
      </c>
      <c r="AV65" s="29" t="s">
        <v>66</v>
      </c>
      <c r="AW65" s="29" t="s">
        <v>66</v>
      </c>
      <c r="AX65" s="29" t="s">
        <v>66</v>
      </c>
      <c r="AY65" s="29" t="s">
        <v>66</v>
      </c>
      <c r="AZ65" s="29" t="s">
        <v>66</v>
      </c>
      <c r="BA65" s="28">
        <v>1.7510000000000001</v>
      </c>
      <c r="BB65" s="29" t="s">
        <v>66</v>
      </c>
      <c r="BC65" s="29" t="s">
        <v>66</v>
      </c>
      <c r="BD65" s="29" t="s">
        <v>66</v>
      </c>
      <c r="BE65" s="30" t="s">
        <v>66</v>
      </c>
      <c r="BF65" s="56"/>
    </row>
    <row r="66" spans="1:58" s="1" customFormat="1" ht="18" customHeight="1" x14ac:dyDescent="0.25">
      <c r="A66" s="78"/>
      <c r="B66" s="65" t="s">
        <v>9</v>
      </c>
      <c r="C66" s="4" t="s">
        <v>51</v>
      </c>
      <c r="D66" s="5">
        <v>7</v>
      </c>
      <c r="E66" s="6">
        <v>0</v>
      </c>
      <c r="F66" s="6">
        <v>6</v>
      </c>
      <c r="G66" s="6">
        <v>0</v>
      </c>
      <c r="H66" s="6">
        <v>18</v>
      </c>
      <c r="I66" s="6">
        <v>0</v>
      </c>
      <c r="J66" s="6">
        <v>4</v>
      </c>
      <c r="K66" s="6">
        <v>1</v>
      </c>
      <c r="L66" s="6">
        <v>1</v>
      </c>
      <c r="M66" s="6">
        <v>2428</v>
      </c>
      <c r="N66" s="6">
        <v>17</v>
      </c>
      <c r="O66" s="6">
        <v>0</v>
      </c>
      <c r="P66" s="6">
        <v>0</v>
      </c>
      <c r="Q66" s="6">
        <v>1</v>
      </c>
      <c r="R66" s="6">
        <v>4</v>
      </c>
      <c r="S66" s="6">
        <v>6</v>
      </c>
      <c r="T66" s="6">
        <v>0</v>
      </c>
      <c r="U66" s="6">
        <v>0</v>
      </c>
      <c r="V66" s="6">
        <v>2</v>
      </c>
      <c r="W66" s="6">
        <v>1</v>
      </c>
      <c r="X66" s="6">
        <v>0</v>
      </c>
      <c r="Y66" s="6">
        <v>9</v>
      </c>
      <c r="Z66" s="6">
        <v>9</v>
      </c>
      <c r="AA66" s="6">
        <v>2</v>
      </c>
      <c r="AB66" s="6">
        <v>1</v>
      </c>
      <c r="AC66" s="6">
        <v>3</v>
      </c>
      <c r="AD66" s="6">
        <v>0</v>
      </c>
      <c r="AE66" s="6">
        <v>0</v>
      </c>
      <c r="AF66" s="6">
        <v>0</v>
      </c>
      <c r="AG66" s="6">
        <v>1</v>
      </c>
      <c r="AH66" s="6">
        <v>0</v>
      </c>
      <c r="AI66" s="6">
        <v>5</v>
      </c>
      <c r="AJ66" s="6">
        <v>0</v>
      </c>
      <c r="AK66" s="6">
        <v>21</v>
      </c>
      <c r="AL66" s="6">
        <v>10</v>
      </c>
      <c r="AM66" s="6">
        <v>0</v>
      </c>
      <c r="AN66" s="6">
        <v>5</v>
      </c>
      <c r="AO66" s="6">
        <v>0</v>
      </c>
      <c r="AP66" s="6">
        <v>1</v>
      </c>
      <c r="AQ66" s="6">
        <v>18</v>
      </c>
      <c r="AR66" s="6">
        <v>15</v>
      </c>
      <c r="AS66" s="6">
        <v>1</v>
      </c>
      <c r="AT66" s="6">
        <v>38</v>
      </c>
      <c r="AU66" s="6">
        <v>0</v>
      </c>
      <c r="AV66" s="6">
        <v>0</v>
      </c>
      <c r="AW66" s="6">
        <v>10</v>
      </c>
      <c r="AX66" s="6">
        <v>2</v>
      </c>
      <c r="AY66" s="6">
        <v>1</v>
      </c>
      <c r="AZ66" s="6">
        <v>0</v>
      </c>
      <c r="BA66" s="6">
        <v>6</v>
      </c>
      <c r="BB66" s="6">
        <v>0</v>
      </c>
      <c r="BC66" s="6">
        <v>1</v>
      </c>
      <c r="BD66" s="6">
        <v>0</v>
      </c>
      <c r="BE66" s="21">
        <v>0</v>
      </c>
      <c r="BF66" s="19">
        <f t="shared" si="0"/>
        <v>2655</v>
      </c>
    </row>
    <row r="67" spans="1:58" s="1" customFormat="1" ht="18" customHeight="1" x14ac:dyDescent="0.25">
      <c r="A67" s="78"/>
      <c r="B67" s="66"/>
      <c r="C67" s="4" t="s">
        <v>52</v>
      </c>
      <c r="D67" s="5">
        <v>6</v>
      </c>
      <c r="E67" s="6">
        <v>0</v>
      </c>
      <c r="F67" s="6">
        <v>1</v>
      </c>
      <c r="G67" s="6">
        <v>0</v>
      </c>
      <c r="H67" s="6">
        <v>22</v>
      </c>
      <c r="I67" s="6">
        <v>3</v>
      </c>
      <c r="J67" s="6">
        <v>5</v>
      </c>
      <c r="K67" s="6">
        <v>1</v>
      </c>
      <c r="L67" s="6">
        <v>2</v>
      </c>
      <c r="M67" s="6">
        <v>2254</v>
      </c>
      <c r="N67" s="6">
        <v>41</v>
      </c>
      <c r="O67" s="6">
        <v>0</v>
      </c>
      <c r="P67" s="6">
        <v>0</v>
      </c>
      <c r="Q67" s="6">
        <v>0</v>
      </c>
      <c r="R67" s="6">
        <v>5</v>
      </c>
      <c r="S67" s="6">
        <v>4</v>
      </c>
      <c r="T67" s="6">
        <v>0</v>
      </c>
      <c r="U67" s="6">
        <v>0</v>
      </c>
      <c r="V67" s="6">
        <v>2</v>
      </c>
      <c r="W67" s="6">
        <v>5</v>
      </c>
      <c r="X67" s="6">
        <v>0</v>
      </c>
      <c r="Y67" s="6">
        <v>12</v>
      </c>
      <c r="Z67" s="6">
        <v>9</v>
      </c>
      <c r="AA67" s="6">
        <v>4</v>
      </c>
      <c r="AB67" s="6">
        <v>3</v>
      </c>
      <c r="AC67" s="6">
        <v>1</v>
      </c>
      <c r="AD67" s="6">
        <v>2</v>
      </c>
      <c r="AE67" s="6">
        <v>0</v>
      </c>
      <c r="AF67" s="6">
        <v>0</v>
      </c>
      <c r="AG67" s="6">
        <v>2</v>
      </c>
      <c r="AH67" s="6">
        <v>1</v>
      </c>
      <c r="AI67" s="6">
        <v>10</v>
      </c>
      <c r="AJ67" s="6">
        <v>0</v>
      </c>
      <c r="AK67" s="6">
        <v>28</v>
      </c>
      <c r="AL67" s="6">
        <v>19</v>
      </c>
      <c r="AM67" s="6">
        <v>0</v>
      </c>
      <c r="AN67" s="6">
        <v>5</v>
      </c>
      <c r="AO67" s="6">
        <v>1</v>
      </c>
      <c r="AP67" s="6">
        <v>0</v>
      </c>
      <c r="AQ67" s="6">
        <v>5</v>
      </c>
      <c r="AR67" s="6">
        <v>29</v>
      </c>
      <c r="AS67" s="6">
        <v>5</v>
      </c>
      <c r="AT67" s="6">
        <v>6</v>
      </c>
      <c r="AU67" s="6">
        <v>2</v>
      </c>
      <c r="AV67" s="6">
        <v>3</v>
      </c>
      <c r="AW67" s="6">
        <v>29</v>
      </c>
      <c r="AX67" s="6">
        <v>2</v>
      </c>
      <c r="AY67" s="6">
        <v>0</v>
      </c>
      <c r="AZ67" s="6">
        <v>0</v>
      </c>
      <c r="BA67" s="6">
        <v>6</v>
      </c>
      <c r="BB67" s="6">
        <v>2</v>
      </c>
      <c r="BC67" s="6">
        <v>0</v>
      </c>
      <c r="BD67" s="6">
        <v>4</v>
      </c>
      <c r="BE67" s="21">
        <v>0</v>
      </c>
      <c r="BF67" s="19">
        <f t="shared" si="0"/>
        <v>2541</v>
      </c>
    </row>
    <row r="68" spans="1:58" s="1" customFormat="1" ht="18" customHeight="1" x14ac:dyDescent="0.25">
      <c r="A68" s="78"/>
      <c r="B68" s="66"/>
      <c r="C68" s="4" t="s">
        <v>53</v>
      </c>
      <c r="D68" s="5">
        <v>9</v>
      </c>
      <c r="E68" s="6">
        <v>0</v>
      </c>
      <c r="F68" s="6">
        <v>2</v>
      </c>
      <c r="G68" s="6">
        <v>0</v>
      </c>
      <c r="H68" s="6">
        <v>21</v>
      </c>
      <c r="I68" s="6">
        <v>3</v>
      </c>
      <c r="J68" s="6">
        <v>4</v>
      </c>
      <c r="K68" s="6">
        <v>1</v>
      </c>
      <c r="L68" s="6">
        <v>4</v>
      </c>
      <c r="M68" s="6">
        <v>2486</v>
      </c>
      <c r="N68" s="6">
        <v>36</v>
      </c>
      <c r="O68" s="6">
        <v>0</v>
      </c>
      <c r="P68" s="6">
        <v>0</v>
      </c>
      <c r="Q68" s="6">
        <v>0</v>
      </c>
      <c r="R68" s="6">
        <v>5</v>
      </c>
      <c r="S68" s="6">
        <v>2</v>
      </c>
      <c r="T68" s="6">
        <v>1</v>
      </c>
      <c r="U68" s="6">
        <v>2</v>
      </c>
      <c r="V68" s="6">
        <v>3</v>
      </c>
      <c r="W68" s="6">
        <v>4</v>
      </c>
      <c r="X68" s="6">
        <v>1</v>
      </c>
      <c r="Y68" s="6">
        <v>9</v>
      </c>
      <c r="Z68" s="6">
        <v>14</v>
      </c>
      <c r="AA68" s="6">
        <v>7</v>
      </c>
      <c r="AB68" s="6">
        <v>3</v>
      </c>
      <c r="AC68" s="6">
        <v>0</v>
      </c>
      <c r="AD68" s="6">
        <v>2</v>
      </c>
      <c r="AE68" s="6">
        <v>0</v>
      </c>
      <c r="AF68" s="6">
        <v>0</v>
      </c>
      <c r="AG68" s="6">
        <v>5</v>
      </c>
      <c r="AH68" s="6">
        <v>0</v>
      </c>
      <c r="AI68" s="6">
        <v>7</v>
      </c>
      <c r="AJ68" s="6">
        <v>0</v>
      </c>
      <c r="AK68" s="6">
        <v>36</v>
      </c>
      <c r="AL68" s="6">
        <v>22</v>
      </c>
      <c r="AM68" s="6">
        <v>0</v>
      </c>
      <c r="AN68" s="6">
        <v>7</v>
      </c>
      <c r="AO68" s="6">
        <v>2</v>
      </c>
      <c r="AP68" s="6">
        <v>1</v>
      </c>
      <c r="AQ68" s="6">
        <v>11</v>
      </c>
      <c r="AR68" s="6">
        <v>16</v>
      </c>
      <c r="AS68" s="6">
        <v>1</v>
      </c>
      <c r="AT68" s="6">
        <v>9</v>
      </c>
      <c r="AU68" s="6">
        <v>0</v>
      </c>
      <c r="AV68" s="6">
        <v>4</v>
      </c>
      <c r="AW68" s="6">
        <v>16</v>
      </c>
      <c r="AX68" s="6">
        <v>2</v>
      </c>
      <c r="AY68" s="6">
        <v>0</v>
      </c>
      <c r="AZ68" s="6">
        <v>0</v>
      </c>
      <c r="BA68" s="6">
        <v>6</v>
      </c>
      <c r="BB68" s="6">
        <v>0</v>
      </c>
      <c r="BC68" s="6">
        <v>0</v>
      </c>
      <c r="BD68" s="6">
        <v>0</v>
      </c>
      <c r="BE68" s="21">
        <v>0</v>
      </c>
      <c r="BF68" s="19">
        <f t="shared" ref="BF68:BF131" si="1">SUM(D68:BE68)</f>
        <v>2764</v>
      </c>
    </row>
    <row r="69" spans="1:58" s="1" customFormat="1" ht="18" customHeight="1" x14ac:dyDescent="0.25">
      <c r="A69" s="78"/>
      <c r="B69" s="66"/>
      <c r="C69" s="4" t="s">
        <v>54</v>
      </c>
      <c r="D69" s="5">
        <v>9</v>
      </c>
      <c r="E69" s="6">
        <v>0</v>
      </c>
      <c r="F69" s="6">
        <v>6</v>
      </c>
      <c r="G69" s="6">
        <v>0</v>
      </c>
      <c r="H69" s="6">
        <v>47</v>
      </c>
      <c r="I69" s="6">
        <v>12</v>
      </c>
      <c r="J69" s="6">
        <v>6</v>
      </c>
      <c r="K69" s="6">
        <v>1</v>
      </c>
      <c r="L69" s="6">
        <v>2</v>
      </c>
      <c r="M69" s="6">
        <v>3375</v>
      </c>
      <c r="N69" s="6">
        <v>46</v>
      </c>
      <c r="O69" s="6">
        <v>0</v>
      </c>
      <c r="P69" s="6">
        <v>0</v>
      </c>
      <c r="Q69" s="6">
        <v>0</v>
      </c>
      <c r="R69" s="6">
        <v>16</v>
      </c>
      <c r="S69" s="6">
        <v>10</v>
      </c>
      <c r="T69" s="6">
        <v>1</v>
      </c>
      <c r="U69" s="6">
        <v>4</v>
      </c>
      <c r="V69" s="6">
        <v>3</v>
      </c>
      <c r="W69" s="6">
        <v>8</v>
      </c>
      <c r="X69" s="6">
        <v>1</v>
      </c>
      <c r="Y69" s="6">
        <v>13</v>
      </c>
      <c r="Z69" s="6">
        <v>13</v>
      </c>
      <c r="AA69" s="6">
        <v>8</v>
      </c>
      <c r="AB69" s="6">
        <v>15</v>
      </c>
      <c r="AC69" s="6">
        <v>4</v>
      </c>
      <c r="AD69" s="6">
        <v>4</v>
      </c>
      <c r="AE69" s="6">
        <v>2</v>
      </c>
      <c r="AF69" s="6">
        <v>1</v>
      </c>
      <c r="AG69" s="6">
        <v>5</v>
      </c>
      <c r="AH69" s="6">
        <v>0</v>
      </c>
      <c r="AI69" s="6">
        <v>19</v>
      </c>
      <c r="AJ69" s="6">
        <v>0</v>
      </c>
      <c r="AK69" s="6">
        <v>59</v>
      </c>
      <c r="AL69" s="6">
        <v>28</v>
      </c>
      <c r="AM69" s="6">
        <v>1</v>
      </c>
      <c r="AN69" s="6">
        <v>13</v>
      </c>
      <c r="AO69" s="6">
        <v>2</v>
      </c>
      <c r="AP69" s="6">
        <v>1</v>
      </c>
      <c r="AQ69" s="6">
        <v>15</v>
      </c>
      <c r="AR69" s="6">
        <v>32</v>
      </c>
      <c r="AS69" s="6">
        <v>1</v>
      </c>
      <c r="AT69" s="6">
        <v>15</v>
      </c>
      <c r="AU69" s="6">
        <v>0</v>
      </c>
      <c r="AV69" s="6">
        <v>12</v>
      </c>
      <c r="AW69" s="6">
        <v>34</v>
      </c>
      <c r="AX69" s="6">
        <v>1</v>
      </c>
      <c r="AY69" s="6">
        <v>4</v>
      </c>
      <c r="AZ69" s="6">
        <v>0</v>
      </c>
      <c r="BA69" s="6">
        <v>12</v>
      </c>
      <c r="BB69" s="6">
        <v>1</v>
      </c>
      <c r="BC69" s="6">
        <v>0</v>
      </c>
      <c r="BD69" s="6">
        <v>4</v>
      </c>
      <c r="BE69" s="21">
        <v>0</v>
      </c>
      <c r="BF69" s="19">
        <f t="shared" si="1"/>
        <v>3866</v>
      </c>
    </row>
    <row r="70" spans="1:58" s="1" customFormat="1" ht="18" customHeight="1" x14ac:dyDescent="0.25">
      <c r="A70" s="78"/>
      <c r="B70" s="66"/>
      <c r="C70" s="4" t="s">
        <v>58</v>
      </c>
      <c r="D70" s="5">
        <v>8</v>
      </c>
      <c r="E70" s="6">
        <v>2</v>
      </c>
      <c r="F70" s="6">
        <v>7</v>
      </c>
      <c r="G70" s="6">
        <v>0</v>
      </c>
      <c r="H70" s="6">
        <v>24</v>
      </c>
      <c r="I70" s="6">
        <v>6</v>
      </c>
      <c r="J70" s="6">
        <v>4</v>
      </c>
      <c r="K70" s="6">
        <v>3</v>
      </c>
      <c r="L70" s="6">
        <v>1</v>
      </c>
      <c r="M70" s="6">
        <v>1778</v>
      </c>
      <c r="N70" s="6">
        <v>37</v>
      </c>
      <c r="O70" s="6">
        <v>0</v>
      </c>
      <c r="P70" s="6">
        <v>0</v>
      </c>
      <c r="Q70" s="6">
        <v>1</v>
      </c>
      <c r="R70" s="6">
        <v>13</v>
      </c>
      <c r="S70" s="6">
        <v>3</v>
      </c>
      <c r="T70" s="6">
        <v>1</v>
      </c>
      <c r="U70" s="6">
        <v>1</v>
      </c>
      <c r="V70" s="6">
        <v>2</v>
      </c>
      <c r="W70" s="6">
        <v>3</v>
      </c>
      <c r="X70" s="6">
        <v>0</v>
      </c>
      <c r="Y70" s="6">
        <v>8</v>
      </c>
      <c r="Z70" s="6">
        <v>10</v>
      </c>
      <c r="AA70" s="6">
        <v>1</v>
      </c>
      <c r="AB70" s="6">
        <v>4</v>
      </c>
      <c r="AC70" s="6">
        <v>1</v>
      </c>
      <c r="AD70" s="6">
        <v>1</v>
      </c>
      <c r="AE70" s="6">
        <v>2</v>
      </c>
      <c r="AF70" s="6">
        <v>2</v>
      </c>
      <c r="AG70" s="6">
        <v>4</v>
      </c>
      <c r="AH70" s="6">
        <v>0</v>
      </c>
      <c r="AI70" s="6">
        <v>11</v>
      </c>
      <c r="AJ70" s="6">
        <v>2</v>
      </c>
      <c r="AK70" s="6">
        <v>25</v>
      </c>
      <c r="AL70" s="6">
        <v>19</v>
      </c>
      <c r="AM70" s="6">
        <v>0</v>
      </c>
      <c r="AN70" s="6">
        <v>8</v>
      </c>
      <c r="AO70" s="6">
        <v>1</v>
      </c>
      <c r="AP70" s="6">
        <v>2</v>
      </c>
      <c r="AQ70" s="6">
        <v>13</v>
      </c>
      <c r="AR70" s="6">
        <v>26</v>
      </c>
      <c r="AS70" s="6">
        <v>4</v>
      </c>
      <c r="AT70" s="6">
        <v>11</v>
      </c>
      <c r="AU70" s="6">
        <v>0</v>
      </c>
      <c r="AV70" s="6">
        <v>9</v>
      </c>
      <c r="AW70" s="6">
        <v>11</v>
      </c>
      <c r="AX70" s="6">
        <v>1</v>
      </c>
      <c r="AY70" s="6">
        <v>2</v>
      </c>
      <c r="AZ70" s="6">
        <v>0</v>
      </c>
      <c r="BA70" s="6">
        <v>8</v>
      </c>
      <c r="BB70" s="6">
        <v>2</v>
      </c>
      <c r="BC70" s="6">
        <v>1</v>
      </c>
      <c r="BD70" s="6">
        <v>3</v>
      </c>
      <c r="BE70" s="21">
        <v>0</v>
      </c>
      <c r="BF70" s="19">
        <f t="shared" si="1"/>
        <v>2086</v>
      </c>
    </row>
    <row r="71" spans="1:58" s="1" customFormat="1" ht="18" customHeight="1" x14ac:dyDescent="0.25">
      <c r="A71" s="78"/>
      <c r="B71" s="66"/>
      <c r="C71" s="4" t="s">
        <v>59</v>
      </c>
      <c r="D71" s="5">
        <v>83</v>
      </c>
      <c r="E71" s="6">
        <v>7</v>
      </c>
      <c r="F71" s="6">
        <v>42</v>
      </c>
      <c r="G71" s="6">
        <v>13</v>
      </c>
      <c r="H71" s="6">
        <v>247</v>
      </c>
      <c r="I71" s="6">
        <v>70</v>
      </c>
      <c r="J71" s="6">
        <v>58</v>
      </c>
      <c r="K71" s="6">
        <v>18</v>
      </c>
      <c r="L71" s="6">
        <v>23</v>
      </c>
      <c r="M71" s="6">
        <v>10428</v>
      </c>
      <c r="N71" s="6">
        <v>343</v>
      </c>
      <c r="O71" s="6">
        <v>0</v>
      </c>
      <c r="P71" s="6">
        <v>4</v>
      </c>
      <c r="Q71" s="6">
        <v>7</v>
      </c>
      <c r="R71" s="6">
        <v>113</v>
      </c>
      <c r="S71" s="6">
        <v>47</v>
      </c>
      <c r="T71" s="6">
        <v>12</v>
      </c>
      <c r="U71" s="6">
        <v>13</v>
      </c>
      <c r="V71" s="6">
        <v>43</v>
      </c>
      <c r="W71" s="6">
        <v>71</v>
      </c>
      <c r="X71" s="6">
        <v>5</v>
      </c>
      <c r="Y71" s="6">
        <v>79</v>
      </c>
      <c r="Z71" s="6">
        <v>73</v>
      </c>
      <c r="AA71" s="6">
        <v>69</v>
      </c>
      <c r="AB71" s="6">
        <v>35</v>
      </c>
      <c r="AC71" s="6">
        <v>26</v>
      </c>
      <c r="AD71" s="6">
        <v>89</v>
      </c>
      <c r="AE71" s="6">
        <v>11</v>
      </c>
      <c r="AF71" s="6">
        <v>14</v>
      </c>
      <c r="AG71" s="6">
        <v>36</v>
      </c>
      <c r="AH71" s="6">
        <v>10</v>
      </c>
      <c r="AI71" s="6">
        <v>117</v>
      </c>
      <c r="AJ71" s="6">
        <v>16</v>
      </c>
      <c r="AK71" s="6">
        <v>310</v>
      </c>
      <c r="AL71" s="6">
        <v>250</v>
      </c>
      <c r="AM71" s="6">
        <v>3</v>
      </c>
      <c r="AN71" s="6">
        <v>110</v>
      </c>
      <c r="AO71" s="6">
        <v>27</v>
      </c>
      <c r="AP71" s="6">
        <v>23</v>
      </c>
      <c r="AQ71" s="6">
        <v>117</v>
      </c>
      <c r="AR71" s="6">
        <v>192</v>
      </c>
      <c r="AS71" s="6">
        <v>12</v>
      </c>
      <c r="AT71" s="6">
        <v>97</v>
      </c>
      <c r="AU71" s="6">
        <v>6</v>
      </c>
      <c r="AV71" s="6">
        <v>142</v>
      </c>
      <c r="AW71" s="6">
        <v>195</v>
      </c>
      <c r="AX71" s="6">
        <v>6</v>
      </c>
      <c r="AY71" s="6">
        <v>8</v>
      </c>
      <c r="AZ71" s="6">
        <v>0</v>
      </c>
      <c r="BA71" s="6">
        <v>94</v>
      </c>
      <c r="BB71" s="6">
        <v>25</v>
      </c>
      <c r="BC71" s="6">
        <v>8</v>
      </c>
      <c r="BD71" s="6">
        <v>26</v>
      </c>
      <c r="BE71" s="21">
        <v>0</v>
      </c>
      <c r="BF71" s="19">
        <f t="shared" si="1"/>
        <v>13873</v>
      </c>
    </row>
    <row r="72" spans="1:58" s="12" customFormat="1" ht="18" customHeight="1" x14ac:dyDescent="0.25">
      <c r="A72" s="78"/>
      <c r="B72" s="67"/>
      <c r="C72" s="23" t="s">
        <v>55</v>
      </c>
      <c r="D72" s="27">
        <v>9.4381147540983577</v>
      </c>
      <c r="E72" s="28">
        <v>14.342666666666666</v>
      </c>
      <c r="F72" s="28">
        <v>8.3251250000000034</v>
      </c>
      <c r="G72" s="28">
        <v>17.633230769230771</v>
      </c>
      <c r="H72" s="28">
        <v>10.116282321899741</v>
      </c>
      <c r="I72" s="28">
        <v>9.5596702127659565</v>
      </c>
      <c r="J72" s="28">
        <v>10.71756790123457</v>
      </c>
      <c r="K72" s="28">
        <v>8.3966800000000017</v>
      </c>
      <c r="L72" s="28">
        <v>7.8373939393939418</v>
      </c>
      <c r="M72" s="28">
        <v>5.2201611499406404</v>
      </c>
      <c r="N72" s="28">
        <v>9.2766576923076958</v>
      </c>
      <c r="O72" s="29" t="s">
        <v>66</v>
      </c>
      <c r="P72" s="29">
        <v>9.4997500000000006</v>
      </c>
      <c r="Q72" s="28">
        <v>17.570000000000004</v>
      </c>
      <c r="R72" s="28">
        <v>9.0516923076923046</v>
      </c>
      <c r="S72" s="28">
        <v>9.1399999999999988</v>
      </c>
      <c r="T72" s="28">
        <v>12.804399999999999</v>
      </c>
      <c r="U72" s="28">
        <v>9.2473500000000008</v>
      </c>
      <c r="V72" s="28">
        <v>10.319636363636365</v>
      </c>
      <c r="W72" s="28">
        <v>8.8076086956521742</v>
      </c>
      <c r="X72" s="28">
        <v>12.719142857142858</v>
      </c>
      <c r="Y72" s="28">
        <v>9.7518692307692323</v>
      </c>
      <c r="Z72" s="28">
        <v>6.8082187499999982</v>
      </c>
      <c r="AA72" s="28">
        <v>9.7228571428571424</v>
      </c>
      <c r="AB72" s="28">
        <v>7.9652622950819669</v>
      </c>
      <c r="AC72" s="28">
        <v>8.4748285714285689</v>
      </c>
      <c r="AD72" s="28">
        <v>13.728775510204088</v>
      </c>
      <c r="AE72" s="29">
        <v>17.620600000000003</v>
      </c>
      <c r="AF72" s="28">
        <v>12.925823529411767</v>
      </c>
      <c r="AG72" s="28">
        <v>10.796924528301881</v>
      </c>
      <c r="AH72" s="28">
        <v>13.272818181818183</v>
      </c>
      <c r="AI72" s="28">
        <v>12.336715976331357</v>
      </c>
      <c r="AJ72" s="28">
        <v>14.132666666666669</v>
      </c>
      <c r="AK72" s="28">
        <v>9.9162755741127366</v>
      </c>
      <c r="AL72" s="28">
        <v>12.045933908045974</v>
      </c>
      <c r="AM72" s="28">
        <v>6.5285000000000002</v>
      </c>
      <c r="AN72" s="28">
        <v>11.680033783783786</v>
      </c>
      <c r="AO72" s="28">
        <v>13.653666666666666</v>
      </c>
      <c r="AP72" s="28">
        <v>11.613785714285711</v>
      </c>
      <c r="AQ72" s="28">
        <v>9.7010949720670396</v>
      </c>
      <c r="AR72" s="28">
        <v>6.3673193548387124</v>
      </c>
      <c r="AS72" s="28">
        <v>6.5635000000000012</v>
      </c>
      <c r="AT72" s="28">
        <v>7.3394886363636376</v>
      </c>
      <c r="AU72" s="28">
        <v>7.3411249999999999</v>
      </c>
      <c r="AV72" s="28">
        <v>12.145264705882356</v>
      </c>
      <c r="AW72" s="28">
        <v>9.7516779661016919</v>
      </c>
      <c r="AX72" s="28">
        <v>8.0302857142857142</v>
      </c>
      <c r="AY72" s="28">
        <v>7.4338666666666651</v>
      </c>
      <c r="AZ72" s="28" t="s">
        <v>66</v>
      </c>
      <c r="BA72" s="28">
        <v>10.551833333333336</v>
      </c>
      <c r="BB72" s="28">
        <v>14.253933333333332</v>
      </c>
      <c r="BC72" s="28">
        <v>12.4998</v>
      </c>
      <c r="BD72" s="28">
        <v>12.509756756756753</v>
      </c>
      <c r="BE72" s="31" t="s">
        <v>66</v>
      </c>
      <c r="BF72" s="56"/>
    </row>
    <row r="73" spans="1:58" s="1" customFormat="1" ht="18" customHeight="1" x14ac:dyDescent="0.25">
      <c r="A73" s="78"/>
      <c r="B73" s="65" t="s">
        <v>10</v>
      </c>
      <c r="C73" s="4" t="s">
        <v>51</v>
      </c>
      <c r="D73" s="5">
        <v>19</v>
      </c>
      <c r="E73" s="6">
        <v>0</v>
      </c>
      <c r="F73" s="6">
        <v>2</v>
      </c>
      <c r="G73" s="6">
        <v>2</v>
      </c>
      <c r="H73" s="6">
        <v>28</v>
      </c>
      <c r="I73" s="6">
        <v>3</v>
      </c>
      <c r="J73" s="6">
        <v>6</v>
      </c>
      <c r="K73" s="6">
        <v>2</v>
      </c>
      <c r="L73" s="6">
        <v>9</v>
      </c>
      <c r="M73" s="6">
        <v>83</v>
      </c>
      <c r="N73" s="6">
        <v>2142</v>
      </c>
      <c r="O73" s="6">
        <v>0</v>
      </c>
      <c r="P73" s="6">
        <v>0</v>
      </c>
      <c r="Q73" s="6">
        <v>0</v>
      </c>
      <c r="R73" s="6">
        <v>23</v>
      </c>
      <c r="S73" s="6">
        <v>1</v>
      </c>
      <c r="T73" s="6">
        <v>0</v>
      </c>
      <c r="U73" s="6">
        <v>0</v>
      </c>
      <c r="V73" s="6">
        <v>6</v>
      </c>
      <c r="W73" s="6">
        <v>3</v>
      </c>
      <c r="X73" s="6">
        <v>0</v>
      </c>
      <c r="Y73" s="6">
        <v>27</v>
      </c>
      <c r="Z73" s="6">
        <v>17</v>
      </c>
      <c r="AA73" s="6">
        <v>5</v>
      </c>
      <c r="AB73" s="6">
        <v>3</v>
      </c>
      <c r="AC73" s="6">
        <v>2</v>
      </c>
      <c r="AD73" s="6">
        <v>0</v>
      </c>
      <c r="AE73" s="6">
        <v>0</v>
      </c>
      <c r="AF73" s="6">
        <v>0</v>
      </c>
      <c r="AG73" s="6">
        <v>4</v>
      </c>
      <c r="AH73" s="6">
        <v>0</v>
      </c>
      <c r="AI73" s="6">
        <v>32</v>
      </c>
      <c r="AJ73" s="6">
        <v>1</v>
      </c>
      <c r="AK73" s="6">
        <v>86</v>
      </c>
      <c r="AL73" s="6">
        <v>29</v>
      </c>
      <c r="AM73" s="6">
        <v>0</v>
      </c>
      <c r="AN73" s="6">
        <v>12</v>
      </c>
      <c r="AO73" s="6">
        <v>1</v>
      </c>
      <c r="AP73" s="6">
        <v>1</v>
      </c>
      <c r="AQ73" s="6">
        <v>24</v>
      </c>
      <c r="AR73" s="6">
        <v>0</v>
      </c>
      <c r="AS73" s="6">
        <v>1</v>
      </c>
      <c r="AT73" s="6">
        <v>48</v>
      </c>
      <c r="AU73" s="6">
        <v>0</v>
      </c>
      <c r="AV73" s="6">
        <v>21</v>
      </c>
      <c r="AW73" s="6">
        <v>16</v>
      </c>
      <c r="AX73" s="6">
        <v>0</v>
      </c>
      <c r="AY73" s="6">
        <v>0</v>
      </c>
      <c r="AZ73" s="6">
        <v>0</v>
      </c>
      <c r="BA73" s="6">
        <v>9</v>
      </c>
      <c r="BB73" s="6">
        <v>0</v>
      </c>
      <c r="BC73" s="6">
        <v>0</v>
      </c>
      <c r="BD73" s="6">
        <v>4</v>
      </c>
      <c r="BE73" s="21">
        <v>0</v>
      </c>
      <c r="BF73" s="19">
        <f t="shared" si="1"/>
        <v>2672</v>
      </c>
    </row>
    <row r="74" spans="1:58" s="1" customFormat="1" ht="18" customHeight="1" x14ac:dyDescent="0.25">
      <c r="A74" s="78"/>
      <c r="B74" s="66"/>
      <c r="C74" s="4" t="s">
        <v>52</v>
      </c>
      <c r="D74" s="5">
        <v>23</v>
      </c>
      <c r="E74" s="6">
        <v>0</v>
      </c>
      <c r="F74" s="6">
        <v>3</v>
      </c>
      <c r="G74" s="6">
        <v>2</v>
      </c>
      <c r="H74" s="6">
        <v>54</v>
      </c>
      <c r="I74" s="6">
        <v>1</v>
      </c>
      <c r="J74" s="6">
        <v>8</v>
      </c>
      <c r="K74" s="6">
        <v>2</v>
      </c>
      <c r="L74" s="6">
        <v>21</v>
      </c>
      <c r="M74" s="6">
        <v>83</v>
      </c>
      <c r="N74" s="6">
        <v>1792</v>
      </c>
      <c r="O74" s="6">
        <v>0</v>
      </c>
      <c r="P74" s="6">
        <v>0</v>
      </c>
      <c r="Q74" s="6">
        <v>0</v>
      </c>
      <c r="R74" s="6">
        <v>25</v>
      </c>
      <c r="S74" s="6">
        <v>6</v>
      </c>
      <c r="T74" s="6">
        <v>1</v>
      </c>
      <c r="U74" s="6">
        <v>2</v>
      </c>
      <c r="V74" s="6">
        <v>7</v>
      </c>
      <c r="W74" s="6">
        <v>9</v>
      </c>
      <c r="X74" s="6">
        <v>1</v>
      </c>
      <c r="Y74" s="6">
        <v>27</v>
      </c>
      <c r="Z74" s="6">
        <v>19</v>
      </c>
      <c r="AA74" s="6">
        <v>15</v>
      </c>
      <c r="AB74" s="6">
        <v>4</v>
      </c>
      <c r="AC74" s="6">
        <v>5</v>
      </c>
      <c r="AD74" s="6">
        <v>3</v>
      </c>
      <c r="AE74" s="6">
        <v>0</v>
      </c>
      <c r="AF74" s="6">
        <v>1</v>
      </c>
      <c r="AG74" s="6">
        <v>4</v>
      </c>
      <c r="AH74" s="6">
        <v>1</v>
      </c>
      <c r="AI74" s="6">
        <v>36</v>
      </c>
      <c r="AJ74" s="6">
        <v>1</v>
      </c>
      <c r="AK74" s="6">
        <v>79</v>
      </c>
      <c r="AL74" s="6">
        <v>30</v>
      </c>
      <c r="AM74" s="6">
        <v>0</v>
      </c>
      <c r="AN74" s="6">
        <v>8</v>
      </c>
      <c r="AO74" s="6">
        <v>4</v>
      </c>
      <c r="AP74" s="6">
        <v>0</v>
      </c>
      <c r="AQ74" s="6">
        <v>40</v>
      </c>
      <c r="AR74" s="6">
        <v>0</v>
      </c>
      <c r="AS74" s="6">
        <v>0</v>
      </c>
      <c r="AT74" s="6">
        <v>27</v>
      </c>
      <c r="AU74" s="6">
        <v>0</v>
      </c>
      <c r="AV74" s="6">
        <v>36</v>
      </c>
      <c r="AW74" s="6">
        <v>14</v>
      </c>
      <c r="AX74" s="6">
        <v>2</v>
      </c>
      <c r="AY74" s="6">
        <v>0</v>
      </c>
      <c r="AZ74" s="6">
        <v>0</v>
      </c>
      <c r="BA74" s="6">
        <v>14</v>
      </c>
      <c r="BB74" s="6">
        <v>0</v>
      </c>
      <c r="BC74" s="6">
        <v>1</v>
      </c>
      <c r="BD74" s="6">
        <v>1</v>
      </c>
      <c r="BE74" s="21">
        <v>0</v>
      </c>
      <c r="BF74" s="19">
        <f t="shared" si="1"/>
        <v>2412</v>
      </c>
    </row>
    <row r="75" spans="1:58" s="1" customFormat="1" ht="18" customHeight="1" x14ac:dyDescent="0.25">
      <c r="A75" s="78"/>
      <c r="B75" s="66"/>
      <c r="C75" s="4" t="s">
        <v>53</v>
      </c>
      <c r="D75" s="5">
        <v>29</v>
      </c>
      <c r="E75" s="6">
        <v>0</v>
      </c>
      <c r="F75" s="6">
        <v>6</v>
      </c>
      <c r="G75" s="6">
        <v>2</v>
      </c>
      <c r="H75" s="6">
        <v>60</v>
      </c>
      <c r="I75" s="6">
        <v>3</v>
      </c>
      <c r="J75" s="6">
        <v>12</v>
      </c>
      <c r="K75" s="6">
        <v>5</v>
      </c>
      <c r="L75" s="6">
        <v>15</v>
      </c>
      <c r="M75" s="6">
        <v>100</v>
      </c>
      <c r="N75" s="6">
        <v>1931</v>
      </c>
      <c r="O75" s="6">
        <v>0</v>
      </c>
      <c r="P75" s="6">
        <v>0</v>
      </c>
      <c r="Q75" s="6">
        <v>0</v>
      </c>
      <c r="R75" s="6">
        <v>36</v>
      </c>
      <c r="S75" s="6">
        <v>1</v>
      </c>
      <c r="T75" s="6">
        <v>4</v>
      </c>
      <c r="U75" s="6">
        <v>1</v>
      </c>
      <c r="V75" s="6">
        <v>8</v>
      </c>
      <c r="W75" s="6">
        <v>12</v>
      </c>
      <c r="X75" s="6">
        <v>0</v>
      </c>
      <c r="Y75" s="6">
        <v>39</v>
      </c>
      <c r="Z75" s="6">
        <v>24</v>
      </c>
      <c r="AA75" s="6">
        <v>19</v>
      </c>
      <c r="AB75" s="6">
        <v>7</v>
      </c>
      <c r="AC75" s="6">
        <v>7</v>
      </c>
      <c r="AD75" s="6">
        <v>3</v>
      </c>
      <c r="AE75" s="6">
        <v>0</v>
      </c>
      <c r="AF75" s="6">
        <v>1</v>
      </c>
      <c r="AG75" s="6">
        <v>7</v>
      </c>
      <c r="AH75" s="6">
        <v>2</v>
      </c>
      <c r="AI75" s="6">
        <v>44</v>
      </c>
      <c r="AJ75" s="6">
        <v>1</v>
      </c>
      <c r="AK75" s="6">
        <v>122</v>
      </c>
      <c r="AL75" s="6">
        <v>45</v>
      </c>
      <c r="AM75" s="6">
        <v>1</v>
      </c>
      <c r="AN75" s="6">
        <v>11</v>
      </c>
      <c r="AO75" s="6">
        <v>3</v>
      </c>
      <c r="AP75" s="6">
        <v>1</v>
      </c>
      <c r="AQ75" s="6">
        <v>43</v>
      </c>
      <c r="AR75" s="6">
        <v>0</v>
      </c>
      <c r="AS75" s="6">
        <v>7</v>
      </c>
      <c r="AT75" s="6">
        <v>37</v>
      </c>
      <c r="AU75" s="6">
        <v>0</v>
      </c>
      <c r="AV75" s="6">
        <v>48</v>
      </c>
      <c r="AW75" s="6">
        <v>14</v>
      </c>
      <c r="AX75" s="6">
        <v>0</v>
      </c>
      <c r="AY75" s="6">
        <v>1</v>
      </c>
      <c r="AZ75" s="6">
        <v>0</v>
      </c>
      <c r="BA75" s="6">
        <v>17</v>
      </c>
      <c r="BB75" s="6">
        <v>2</v>
      </c>
      <c r="BC75" s="6">
        <v>0</v>
      </c>
      <c r="BD75" s="6">
        <v>4</v>
      </c>
      <c r="BE75" s="21">
        <v>0</v>
      </c>
      <c r="BF75" s="19">
        <f t="shared" si="1"/>
        <v>2735</v>
      </c>
    </row>
    <row r="76" spans="1:58" s="1" customFormat="1" ht="18" customHeight="1" x14ac:dyDescent="0.25">
      <c r="A76" s="78"/>
      <c r="B76" s="66"/>
      <c r="C76" s="4" t="s">
        <v>54</v>
      </c>
      <c r="D76" s="5">
        <v>47</v>
      </c>
      <c r="E76" s="6">
        <v>1</v>
      </c>
      <c r="F76" s="6">
        <v>2</v>
      </c>
      <c r="G76" s="6">
        <v>2</v>
      </c>
      <c r="H76" s="6">
        <v>80</v>
      </c>
      <c r="I76" s="6">
        <v>4</v>
      </c>
      <c r="J76" s="6">
        <v>10</v>
      </c>
      <c r="K76" s="6">
        <v>6</v>
      </c>
      <c r="L76" s="6">
        <v>24</v>
      </c>
      <c r="M76" s="6">
        <v>149</v>
      </c>
      <c r="N76" s="6">
        <v>2399</v>
      </c>
      <c r="O76" s="6">
        <v>0</v>
      </c>
      <c r="P76" s="6">
        <v>1</v>
      </c>
      <c r="Q76" s="6">
        <v>0</v>
      </c>
      <c r="R76" s="6">
        <v>36</v>
      </c>
      <c r="S76" s="6">
        <v>11</v>
      </c>
      <c r="T76" s="6">
        <v>3</v>
      </c>
      <c r="U76" s="6">
        <v>1</v>
      </c>
      <c r="V76" s="6">
        <v>10</v>
      </c>
      <c r="W76" s="6">
        <v>14</v>
      </c>
      <c r="X76" s="6">
        <v>1</v>
      </c>
      <c r="Y76" s="6">
        <v>57</v>
      </c>
      <c r="Z76" s="6">
        <v>28</v>
      </c>
      <c r="AA76" s="6">
        <v>18</v>
      </c>
      <c r="AB76" s="6">
        <v>6</v>
      </c>
      <c r="AC76" s="6">
        <v>6</v>
      </c>
      <c r="AD76" s="6">
        <v>7</v>
      </c>
      <c r="AE76" s="6">
        <v>0</v>
      </c>
      <c r="AF76" s="6">
        <v>0</v>
      </c>
      <c r="AG76" s="6">
        <v>6</v>
      </c>
      <c r="AH76" s="6">
        <v>2</v>
      </c>
      <c r="AI76" s="6">
        <v>59</v>
      </c>
      <c r="AJ76" s="6">
        <v>2</v>
      </c>
      <c r="AK76" s="6">
        <v>149</v>
      </c>
      <c r="AL76" s="6">
        <v>63</v>
      </c>
      <c r="AM76" s="6">
        <v>0</v>
      </c>
      <c r="AN76" s="6">
        <v>18</v>
      </c>
      <c r="AO76" s="6">
        <v>1</v>
      </c>
      <c r="AP76" s="6">
        <v>1</v>
      </c>
      <c r="AQ76" s="6">
        <v>53</v>
      </c>
      <c r="AR76" s="6">
        <v>5</v>
      </c>
      <c r="AS76" s="6">
        <v>4</v>
      </c>
      <c r="AT76" s="6">
        <v>43</v>
      </c>
      <c r="AU76" s="6">
        <v>0</v>
      </c>
      <c r="AV76" s="6">
        <v>63</v>
      </c>
      <c r="AW76" s="6">
        <v>32</v>
      </c>
      <c r="AX76" s="6">
        <v>1</v>
      </c>
      <c r="AY76" s="6">
        <v>0</v>
      </c>
      <c r="AZ76" s="6">
        <v>0</v>
      </c>
      <c r="BA76" s="6">
        <v>13</v>
      </c>
      <c r="BB76" s="6">
        <v>4</v>
      </c>
      <c r="BC76" s="6">
        <v>1</v>
      </c>
      <c r="BD76" s="6">
        <v>6</v>
      </c>
      <c r="BE76" s="21">
        <v>0</v>
      </c>
      <c r="BF76" s="19">
        <f t="shared" si="1"/>
        <v>3449</v>
      </c>
    </row>
    <row r="77" spans="1:58" s="1" customFormat="1" ht="18" customHeight="1" x14ac:dyDescent="0.25">
      <c r="A77" s="78"/>
      <c r="B77" s="66"/>
      <c r="C77" s="4" t="s">
        <v>58</v>
      </c>
      <c r="D77" s="5">
        <v>25</v>
      </c>
      <c r="E77" s="6">
        <v>0</v>
      </c>
      <c r="F77" s="6">
        <v>2</v>
      </c>
      <c r="G77" s="6">
        <v>2</v>
      </c>
      <c r="H77" s="6">
        <v>35</v>
      </c>
      <c r="I77" s="6">
        <v>4</v>
      </c>
      <c r="J77" s="6">
        <v>7</v>
      </c>
      <c r="K77" s="6">
        <v>4</v>
      </c>
      <c r="L77" s="6">
        <v>7</v>
      </c>
      <c r="M77" s="6">
        <v>94</v>
      </c>
      <c r="N77" s="6">
        <v>1079</v>
      </c>
      <c r="O77" s="6">
        <v>0</v>
      </c>
      <c r="P77" s="6">
        <v>0</v>
      </c>
      <c r="Q77" s="6">
        <v>0</v>
      </c>
      <c r="R77" s="6">
        <v>18</v>
      </c>
      <c r="S77" s="6">
        <v>5</v>
      </c>
      <c r="T77" s="6">
        <v>2</v>
      </c>
      <c r="U77" s="6">
        <v>1</v>
      </c>
      <c r="V77" s="6">
        <v>0</v>
      </c>
      <c r="W77" s="6">
        <v>9</v>
      </c>
      <c r="X77" s="6">
        <v>0</v>
      </c>
      <c r="Y77" s="6">
        <v>28</v>
      </c>
      <c r="Z77" s="6">
        <v>8</v>
      </c>
      <c r="AA77" s="6">
        <v>7</v>
      </c>
      <c r="AB77" s="6">
        <v>2</v>
      </c>
      <c r="AC77" s="6">
        <v>4</v>
      </c>
      <c r="AD77" s="6">
        <v>2</v>
      </c>
      <c r="AE77" s="6">
        <v>0</v>
      </c>
      <c r="AF77" s="6">
        <v>0</v>
      </c>
      <c r="AG77" s="6">
        <v>8</v>
      </c>
      <c r="AH77" s="6">
        <v>1</v>
      </c>
      <c r="AI77" s="6">
        <v>27</v>
      </c>
      <c r="AJ77" s="6">
        <v>1</v>
      </c>
      <c r="AK77" s="6">
        <v>64</v>
      </c>
      <c r="AL77" s="6">
        <v>25</v>
      </c>
      <c r="AM77" s="6">
        <v>0</v>
      </c>
      <c r="AN77" s="6">
        <v>6</v>
      </c>
      <c r="AO77" s="6">
        <v>1</v>
      </c>
      <c r="AP77" s="6">
        <v>0</v>
      </c>
      <c r="AQ77" s="6">
        <v>23</v>
      </c>
      <c r="AR77" s="6">
        <v>0</v>
      </c>
      <c r="AS77" s="6">
        <v>2</v>
      </c>
      <c r="AT77" s="6">
        <v>22</v>
      </c>
      <c r="AU77" s="6">
        <v>1</v>
      </c>
      <c r="AV77" s="6">
        <v>34</v>
      </c>
      <c r="AW77" s="6">
        <v>18</v>
      </c>
      <c r="AX77" s="6">
        <v>0</v>
      </c>
      <c r="AY77" s="6">
        <v>0</v>
      </c>
      <c r="AZ77" s="6">
        <v>0</v>
      </c>
      <c r="BA77" s="6">
        <v>11</v>
      </c>
      <c r="BB77" s="6">
        <v>1</v>
      </c>
      <c r="BC77" s="6">
        <v>0</v>
      </c>
      <c r="BD77" s="6">
        <v>4</v>
      </c>
      <c r="BE77" s="21">
        <v>0</v>
      </c>
      <c r="BF77" s="19">
        <f t="shared" si="1"/>
        <v>1594</v>
      </c>
    </row>
    <row r="78" spans="1:58" s="1" customFormat="1" ht="18" customHeight="1" x14ac:dyDescent="0.25">
      <c r="A78" s="78"/>
      <c r="B78" s="66"/>
      <c r="C78" s="4" t="s">
        <v>59</v>
      </c>
      <c r="D78" s="5">
        <v>182</v>
      </c>
      <c r="E78" s="6">
        <v>0</v>
      </c>
      <c r="F78" s="6">
        <v>27</v>
      </c>
      <c r="G78" s="6">
        <v>11</v>
      </c>
      <c r="H78" s="6">
        <v>302</v>
      </c>
      <c r="I78" s="6">
        <v>34</v>
      </c>
      <c r="J78" s="6">
        <v>39</v>
      </c>
      <c r="K78" s="6">
        <v>14</v>
      </c>
      <c r="L78" s="6">
        <v>55</v>
      </c>
      <c r="M78" s="6">
        <v>636</v>
      </c>
      <c r="N78" s="6">
        <v>4958</v>
      </c>
      <c r="O78" s="6">
        <v>1</v>
      </c>
      <c r="P78" s="6">
        <v>1</v>
      </c>
      <c r="Q78" s="6">
        <v>7</v>
      </c>
      <c r="R78" s="6">
        <v>132</v>
      </c>
      <c r="S78" s="6">
        <v>40</v>
      </c>
      <c r="T78" s="6">
        <v>12</v>
      </c>
      <c r="U78" s="6">
        <v>12</v>
      </c>
      <c r="V78" s="6">
        <v>35</v>
      </c>
      <c r="W78" s="6">
        <v>74</v>
      </c>
      <c r="X78" s="6">
        <v>3</v>
      </c>
      <c r="Y78" s="6">
        <v>189</v>
      </c>
      <c r="Z78" s="6">
        <v>64</v>
      </c>
      <c r="AA78" s="6">
        <v>70</v>
      </c>
      <c r="AB78" s="6">
        <v>11</v>
      </c>
      <c r="AC78" s="6">
        <v>27</v>
      </c>
      <c r="AD78" s="6">
        <v>21</v>
      </c>
      <c r="AE78" s="6">
        <v>0</v>
      </c>
      <c r="AF78" s="6">
        <v>5</v>
      </c>
      <c r="AG78" s="6">
        <v>32</v>
      </c>
      <c r="AH78" s="6">
        <v>4</v>
      </c>
      <c r="AI78" s="6">
        <v>206</v>
      </c>
      <c r="AJ78" s="6">
        <v>12</v>
      </c>
      <c r="AK78" s="6">
        <v>466</v>
      </c>
      <c r="AL78" s="6">
        <v>257</v>
      </c>
      <c r="AM78" s="6">
        <v>0</v>
      </c>
      <c r="AN78" s="6">
        <v>81</v>
      </c>
      <c r="AO78" s="6">
        <v>16</v>
      </c>
      <c r="AP78" s="6">
        <v>10</v>
      </c>
      <c r="AQ78" s="6">
        <v>125</v>
      </c>
      <c r="AR78" s="6">
        <v>11</v>
      </c>
      <c r="AS78" s="6">
        <v>6</v>
      </c>
      <c r="AT78" s="6">
        <v>208</v>
      </c>
      <c r="AU78" s="6">
        <v>4</v>
      </c>
      <c r="AV78" s="6">
        <v>290</v>
      </c>
      <c r="AW78" s="6">
        <v>171</v>
      </c>
      <c r="AX78" s="6">
        <v>5</v>
      </c>
      <c r="AY78" s="6">
        <v>9</v>
      </c>
      <c r="AZ78" s="6">
        <v>1</v>
      </c>
      <c r="BA78" s="6">
        <v>82</v>
      </c>
      <c r="BB78" s="6">
        <v>16</v>
      </c>
      <c r="BC78" s="6">
        <v>6</v>
      </c>
      <c r="BD78" s="6">
        <v>23</v>
      </c>
      <c r="BE78" s="21">
        <v>1</v>
      </c>
      <c r="BF78" s="19">
        <f t="shared" si="1"/>
        <v>9004</v>
      </c>
    </row>
    <row r="79" spans="1:58" s="12" customFormat="1" ht="18" customHeight="1" x14ac:dyDescent="0.25">
      <c r="A79" s="78"/>
      <c r="B79" s="67"/>
      <c r="C79" s="23" t="s">
        <v>55</v>
      </c>
      <c r="D79" s="27">
        <v>10.07399692307693</v>
      </c>
      <c r="E79" s="28">
        <v>1.399</v>
      </c>
      <c r="F79" s="28">
        <v>9.0614047619047629</v>
      </c>
      <c r="G79" s="28">
        <v>11.219666666666669</v>
      </c>
      <c r="H79" s="28">
        <v>6.6587477638640422</v>
      </c>
      <c r="I79" s="28">
        <v>9.5899183673469395</v>
      </c>
      <c r="J79" s="28">
        <v>5.4129390243902442</v>
      </c>
      <c r="K79" s="28">
        <v>4.7733636363636363</v>
      </c>
      <c r="L79" s="28">
        <v>4.5754122137404538</v>
      </c>
      <c r="M79" s="28">
        <v>7.6156628820960739</v>
      </c>
      <c r="N79" s="28">
        <v>4.4770497867281955</v>
      </c>
      <c r="O79" s="29">
        <v>7.1980000000000004</v>
      </c>
      <c r="P79" s="29">
        <v>3.5825</v>
      </c>
      <c r="Q79" s="29">
        <v>13.095142857142857</v>
      </c>
      <c r="R79" s="28">
        <v>5.6097370370370365</v>
      </c>
      <c r="S79" s="28">
        <v>10.371046874999999</v>
      </c>
      <c r="T79" s="28">
        <v>6.3611818181818185</v>
      </c>
      <c r="U79" s="28">
        <v>13.111529411764705</v>
      </c>
      <c r="V79" s="28">
        <v>8.2399696969696965</v>
      </c>
      <c r="W79" s="28">
        <v>9.6808347107437953</v>
      </c>
      <c r="X79" s="29">
        <v>5.4652000000000003</v>
      </c>
      <c r="Y79" s="28">
        <v>5.5444604904632193</v>
      </c>
      <c r="Z79" s="28">
        <v>4.9578437499999994</v>
      </c>
      <c r="AA79" s="28">
        <v>8.6163208955223851</v>
      </c>
      <c r="AB79" s="28">
        <v>3.5821515151515153</v>
      </c>
      <c r="AC79" s="28">
        <v>7.951666666666668</v>
      </c>
      <c r="AD79" s="28">
        <v>9.4217222222222219</v>
      </c>
      <c r="AE79" s="28" t="s">
        <v>66</v>
      </c>
      <c r="AF79" s="28">
        <v>7.8647142857142844</v>
      </c>
      <c r="AG79" s="28">
        <v>7.3578360655737711</v>
      </c>
      <c r="AH79" s="29">
        <v>8.2167999999999974</v>
      </c>
      <c r="AI79" s="28">
        <v>6.6726881188118803</v>
      </c>
      <c r="AJ79" s="28">
        <v>11.221611111111113</v>
      </c>
      <c r="AK79" s="28">
        <v>6.4912360248447349</v>
      </c>
      <c r="AL79" s="28">
        <v>8.4831514476614682</v>
      </c>
      <c r="AM79" s="29">
        <v>0.72599999999999998</v>
      </c>
      <c r="AN79" s="28">
        <v>7.5488088235294164</v>
      </c>
      <c r="AO79" s="28">
        <v>10.264615384615382</v>
      </c>
      <c r="AP79" s="28">
        <v>14.001615384615384</v>
      </c>
      <c r="AQ79" s="28">
        <v>5.415090909090905</v>
      </c>
      <c r="AR79" s="28">
        <v>6.5919375000000002</v>
      </c>
      <c r="AS79" s="28">
        <v>4.2001999999999997</v>
      </c>
      <c r="AT79" s="28">
        <v>8.0587350649350569</v>
      </c>
      <c r="AU79" s="29">
        <v>4.9030000000000005</v>
      </c>
      <c r="AV79" s="28">
        <v>8.4971219512195137</v>
      </c>
      <c r="AW79" s="28">
        <v>8.8772905660377308</v>
      </c>
      <c r="AX79" s="28">
        <v>4.1122500000000004</v>
      </c>
      <c r="AY79" s="28">
        <v>11.217700000000002</v>
      </c>
      <c r="AZ79" s="29">
        <v>5.3739999999999997</v>
      </c>
      <c r="BA79" s="28">
        <v>7.855061643835616</v>
      </c>
      <c r="BB79" s="28">
        <v>13.699739130434784</v>
      </c>
      <c r="BC79" s="28">
        <v>14.325249999999997</v>
      </c>
      <c r="BD79" s="28">
        <v>8.2759523809523827</v>
      </c>
      <c r="BE79" s="31">
        <v>11.573</v>
      </c>
      <c r="BF79" s="56"/>
    </row>
    <row r="80" spans="1:58" s="1" customFormat="1" ht="18" customHeight="1" x14ac:dyDescent="0.25">
      <c r="A80" s="78"/>
      <c r="B80" s="65" t="s">
        <v>68</v>
      </c>
      <c r="C80" s="4" t="s">
        <v>51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1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1</v>
      </c>
    </row>
    <row r="81" spans="1:58" s="1" customFormat="1" ht="18" customHeight="1" x14ac:dyDescent="0.25">
      <c r="A81" s="78"/>
      <c r="B81" s="66"/>
      <c r="C81" s="4" t="s">
        <v>52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0</v>
      </c>
    </row>
    <row r="82" spans="1:58" s="1" customFormat="1" ht="18" customHeight="1" x14ac:dyDescent="0.25">
      <c r="A82" s="78"/>
      <c r="B82" s="66"/>
      <c r="C82" s="4" t="s">
        <v>53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2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2</v>
      </c>
    </row>
    <row r="83" spans="1:58" s="1" customFormat="1" ht="18" customHeight="1" x14ac:dyDescent="0.25">
      <c r="A83" s="78"/>
      <c r="B83" s="66"/>
      <c r="C83" s="4" t="s">
        <v>54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1</v>
      </c>
    </row>
    <row r="84" spans="1:58" s="1" customFormat="1" ht="18" customHeight="1" x14ac:dyDescent="0.25">
      <c r="A84" s="78"/>
      <c r="B84" s="66"/>
      <c r="C84" s="4" t="s">
        <v>58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2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2</v>
      </c>
    </row>
    <row r="85" spans="1:58" s="1" customFormat="1" ht="18" customHeight="1" x14ac:dyDescent="0.25">
      <c r="A85" s="78"/>
      <c r="B85" s="66"/>
      <c r="C85" s="4" t="s">
        <v>59</v>
      </c>
      <c r="D85" s="5">
        <v>0</v>
      </c>
      <c r="E85" s="6">
        <v>0</v>
      </c>
      <c r="F85" s="6">
        <v>0</v>
      </c>
      <c r="G85" s="6">
        <v>0</v>
      </c>
      <c r="H85" s="6">
        <v>3</v>
      </c>
      <c r="I85" s="6">
        <v>0</v>
      </c>
      <c r="J85" s="6">
        <v>0</v>
      </c>
      <c r="K85" s="6">
        <v>0</v>
      </c>
      <c r="L85" s="6">
        <v>0</v>
      </c>
      <c r="M85" s="6">
        <v>2</v>
      </c>
      <c r="N85" s="6">
        <v>0</v>
      </c>
      <c r="O85" s="6">
        <v>11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4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1</v>
      </c>
      <c r="AH85" s="6">
        <v>0</v>
      </c>
      <c r="AI85" s="6">
        <v>0</v>
      </c>
      <c r="AJ85" s="6">
        <v>0</v>
      </c>
      <c r="AK85" s="6">
        <v>0</v>
      </c>
      <c r="AL85" s="6">
        <v>1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1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21">
        <v>0</v>
      </c>
      <c r="BF85" s="19">
        <f t="shared" si="1"/>
        <v>23</v>
      </c>
    </row>
    <row r="86" spans="1:58" s="12" customFormat="1" ht="18" customHeight="1" x14ac:dyDescent="0.25">
      <c r="A86" s="78"/>
      <c r="B86" s="67"/>
      <c r="C86" s="23" t="s">
        <v>55</v>
      </c>
      <c r="D86" s="36" t="s">
        <v>66</v>
      </c>
      <c r="E86" s="29" t="s">
        <v>66</v>
      </c>
      <c r="F86" s="29" t="s">
        <v>66</v>
      </c>
      <c r="G86" s="29" t="s">
        <v>66</v>
      </c>
      <c r="H86" s="28">
        <v>23.138333333333332</v>
      </c>
      <c r="I86" s="29" t="s">
        <v>66</v>
      </c>
      <c r="J86" s="29" t="s">
        <v>66</v>
      </c>
      <c r="K86" s="29" t="s">
        <v>66</v>
      </c>
      <c r="L86" s="29" t="s">
        <v>66</v>
      </c>
      <c r="M86" s="29">
        <v>9.0455000000000005</v>
      </c>
      <c r="N86" s="29" t="s">
        <v>66</v>
      </c>
      <c r="O86" s="28">
        <v>10.631000000000002</v>
      </c>
      <c r="P86" s="29" t="s">
        <v>66</v>
      </c>
      <c r="Q86" s="29" t="s">
        <v>66</v>
      </c>
      <c r="R86" s="29" t="s">
        <v>66</v>
      </c>
      <c r="S86" s="29" t="s">
        <v>66</v>
      </c>
      <c r="T86" s="29" t="s">
        <v>66</v>
      </c>
      <c r="U86" s="29" t="s">
        <v>66</v>
      </c>
      <c r="V86" s="29" t="s">
        <v>66</v>
      </c>
      <c r="W86" s="29">
        <v>38.080500000000001</v>
      </c>
      <c r="X86" s="29" t="s">
        <v>66</v>
      </c>
      <c r="Y86" s="29" t="s">
        <v>66</v>
      </c>
      <c r="Z86" s="29" t="s">
        <v>66</v>
      </c>
      <c r="AA86" s="29" t="s">
        <v>66</v>
      </c>
      <c r="AB86" s="29" t="s">
        <v>66</v>
      </c>
      <c r="AC86" s="29" t="s">
        <v>66</v>
      </c>
      <c r="AD86" s="29" t="s">
        <v>66</v>
      </c>
      <c r="AE86" s="29" t="s">
        <v>66</v>
      </c>
      <c r="AF86" s="29" t="s">
        <v>66</v>
      </c>
      <c r="AG86" s="28">
        <v>6.157</v>
      </c>
      <c r="AH86" s="29" t="s">
        <v>66</v>
      </c>
      <c r="AI86" s="29" t="s">
        <v>66</v>
      </c>
      <c r="AJ86" s="29" t="s">
        <v>66</v>
      </c>
      <c r="AK86" s="28" t="s">
        <v>66</v>
      </c>
      <c r="AL86" s="29">
        <v>35.981000000000002</v>
      </c>
      <c r="AM86" s="29" t="s">
        <v>66</v>
      </c>
      <c r="AN86" s="29" t="s">
        <v>66</v>
      </c>
      <c r="AO86" s="29" t="s">
        <v>66</v>
      </c>
      <c r="AP86" s="29" t="s">
        <v>66</v>
      </c>
      <c r="AQ86" s="28" t="s">
        <v>66</v>
      </c>
      <c r="AR86" s="29" t="s">
        <v>66</v>
      </c>
      <c r="AS86" s="29" t="s">
        <v>66</v>
      </c>
      <c r="AT86" s="29" t="s">
        <v>66</v>
      </c>
      <c r="AU86" s="29" t="s">
        <v>66</v>
      </c>
      <c r="AV86" s="28" t="s">
        <v>66</v>
      </c>
      <c r="AW86" s="29">
        <v>15.017000000000001</v>
      </c>
      <c r="AX86" s="29" t="s">
        <v>66</v>
      </c>
      <c r="AY86" s="29" t="s">
        <v>66</v>
      </c>
      <c r="AZ86" s="29" t="s">
        <v>66</v>
      </c>
      <c r="BA86" s="29" t="s">
        <v>66</v>
      </c>
      <c r="BB86" s="29" t="s">
        <v>66</v>
      </c>
      <c r="BC86" s="29" t="s">
        <v>66</v>
      </c>
      <c r="BD86" s="29" t="s">
        <v>66</v>
      </c>
      <c r="BE86" s="30" t="s">
        <v>66</v>
      </c>
      <c r="BF86" s="56"/>
    </row>
    <row r="87" spans="1:58" s="1" customFormat="1" ht="18" customHeight="1" x14ac:dyDescent="0.25">
      <c r="A87" s="78"/>
      <c r="B87" s="65" t="s">
        <v>11</v>
      </c>
      <c r="C87" s="7" t="s">
        <v>51</v>
      </c>
      <c r="D87" s="41">
        <v>0</v>
      </c>
      <c r="E87" s="17">
        <v>0</v>
      </c>
      <c r="F87" s="17">
        <v>0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0</v>
      </c>
    </row>
    <row r="88" spans="1:58" s="1" customFormat="1" ht="18" customHeight="1" x14ac:dyDescent="0.25">
      <c r="A88" s="78"/>
      <c r="B88" s="66"/>
      <c r="C88" s="7" t="s">
        <v>52</v>
      </c>
      <c r="D88" s="41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0</v>
      </c>
    </row>
    <row r="89" spans="1:58" s="1" customFormat="1" ht="18" customHeight="1" x14ac:dyDescent="0.25">
      <c r="A89" s="78"/>
      <c r="B89" s="66"/>
      <c r="C89" s="4" t="s">
        <v>53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0</v>
      </c>
    </row>
    <row r="90" spans="1:58" s="1" customFormat="1" ht="18" customHeight="1" x14ac:dyDescent="0.25">
      <c r="A90" s="78"/>
      <c r="B90" s="66"/>
      <c r="C90" s="4" t="s">
        <v>54</v>
      </c>
      <c r="D90" s="5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1</v>
      </c>
      <c r="S90" s="6">
        <v>0</v>
      </c>
      <c r="T90" s="6">
        <v>0</v>
      </c>
      <c r="U90" s="6">
        <v>1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1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3</v>
      </c>
    </row>
    <row r="91" spans="1:58" s="1" customFormat="1" ht="18" customHeight="1" x14ac:dyDescent="0.25">
      <c r="A91" s="78"/>
      <c r="B91" s="66"/>
      <c r="C91" s="4" t="s">
        <v>58</v>
      </c>
      <c r="D91" s="5">
        <v>0</v>
      </c>
      <c r="E91" s="6">
        <v>0</v>
      </c>
      <c r="F91" s="6">
        <v>1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1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1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1</v>
      </c>
      <c r="BC91" s="6">
        <v>0</v>
      </c>
      <c r="BD91" s="6">
        <v>0</v>
      </c>
      <c r="BE91" s="21">
        <v>0</v>
      </c>
      <c r="BF91" s="19">
        <f t="shared" si="1"/>
        <v>6</v>
      </c>
    </row>
    <row r="92" spans="1:58" s="1" customFormat="1" ht="18" customHeight="1" x14ac:dyDescent="0.25">
      <c r="A92" s="78"/>
      <c r="B92" s="66"/>
      <c r="C92" s="4" t="s">
        <v>59</v>
      </c>
      <c r="D92" s="5">
        <v>0</v>
      </c>
      <c r="E92" s="6">
        <v>1</v>
      </c>
      <c r="F92" s="6">
        <v>2</v>
      </c>
      <c r="G92" s="6">
        <v>0</v>
      </c>
      <c r="H92" s="6">
        <v>6</v>
      </c>
      <c r="I92" s="6">
        <v>2</v>
      </c>
      <c r="J92" s="6">
        <v>1</v>
      </c>
      <c r="K92" s="6">
        <v>0</v>
      </c>
      <c r="L92" s="6">
        <v>0</v>
      </c>
      <c r="M92" s="6">
        <v>1</v>
      </c>
      <c r="N92" s="6">
        <v>0</v>
      </c>
      <c r="O92" s="6">
        <v>0</v>
      </c>
      <c r="P92" s="6">
        <v>11</v>
      </c>
      <c r="Q92" s="6">
        <v>0</v>
      </c>
      <c r="R92" s="6">
        <v>1</v>
      </c>
      <c r="S92" s="6">
        <v>0</v>
      </c>
      <c r="T92" s="6">
        <v>1</v>
      </c>
      <c r="U92" s="6">
        <v>1</v>
      </c>
      <c r="V92" s="6">
        <v>0</v>
      </c>
      <c r="W92" s="6">
        <v>0</v>
      </c>
      <c r="X92" s="6">
        <v>0</v>
      </c>
      <c r="Y92" s="6">
        <v>3</v>
      </c>
      <c r="Z92" s="6">
        <v>1</v>
      </c>
      <c r="AA92" s="6">
        <v>0</v>
      </c>
      <c r="AB92" s="6">
        <v>0</v>
      </c>
      <c r="AC92" s="6">
        <v>0</v>
      </c>
      <c r="AD92" s="6">
        <v>1</v>
      </c>
      <c r="AE92" s="6">
        <v>0</v>
      </c>
      <c r="AF92" s="6">
        <v>0</v>
      </c>
      <c r="AG92" s="6">
        <v>2</v>
      </c>
      <c r="AH92" s="6">
        <v>0</v>
      </c>
      <c r="AI92" s="6">
        <v>2</v>
      </c>
      <c r="AJ92" s="6">
        <v>1</v>
      </c>
      <c r="AK92" s="6">
        <v>0</v>
      </c>
      <c r="AL92" s="6">
        <v>2</v>
      </c>
      <c r="AM92" s="6">
        <v>2</v>
      </c>
      <c r="AN92" s="6">
        <v>1</v>
      </c>
      <c r="AO92" s="6">
        <v>0</v>
      </c>
      <c r="AP92" s="6">
        <v>1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2</v>
      </c>
      <c r="AX92" s="6">
        <v>0</v>
      </c>
      <c r="AY92" s="6">
        <v>1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21">
        <v>0</v>
      </c>
      <c r="BF92" s="19">
        <f t="shared" si="1"/>
        <v>46</v>
      </c>
    </row>
    <row r="93" spans="1:58" s="12" customFormat="1" ht="18" customHeight="1" x14ac:dyDescent="0.25">
      <c r="A93" s="78"/>
      <c r="B93" s="67"/>
      <c r="C93" s="23" t="s">
        <v>55</v>
      </c>
      <c r="D93" s="36" t="s">
        <v>66</v>
      </c>
      <c r="E93" s="29">
        <v>32.585999999999999</v>
      </c>
      <c r="F93" s="28">
        <v>24.718</v>
      </c>
      <c r="G93" s="29" t="s">
        <v>66</v>
      </c>
      <c r="H93" s="28">
        <v>18.215</v>
      </c>
      <c r="I93" s="29">
        <v>6.2904999999999998</v>
      </c>
      <c r="J93" s="29">
        <v>27.388999999999999</v>
      </c>
      <c r="K93" s="28" t="s">
        <v>66</v>
      </c>
      <c r="L93" s="29" t="s">
        <v>66</v>
      </c>
      <c r="M93" s="28">
        <v>6.3</v>
      </c>
      <c r="N93" s="28" t="s">
        <v>66</v>
      </c>
      <c r="O93" s="28" t="s">
        <v>66</v>
      </c>
      <c r="P93" s="28">
        <v>19.683333333333334</v>
      </c>
      <c r="Q93" s="29" t="s">
        <v>66</v>
      </c>
      <c r="R93" s="28">
        <v>4.2025000000000006</v>
      </c>
      <c r="S93" s="28" t="s">
        <v>66</v>
      </c>
      <c r="T93" s="29">
        <v>47.673999999999999</v>
      </c>
      <c r="U93" s="29">
        <v>2.6065</v>
      </c>
      <c r="V93" s="29" t="s">
        <v>66</v>
      </c>
      <c r="W93" s="28" t="s">
        <v>66</v>
      </c>
      <c r="X93" s="29" t="s">
        <v>66</v>
      </c>
      <c r="Y93" s="28">
        <v>17.424666666666667</v>
      </c>
      <c r="Z93" s="37">
        <v>6.5679999999999996</v>
      </c>
      <c r="AA93" s="28" t="s">
        <v>66</v>
      </c>
      <c r="AB93" s="28" t="s">
        <v>66</v>
      </c>
      <c r="AC93" s="29" t="s">
        <v>66</v>
      </c>
      <c r="AD93" s="28">
        <v>8.92</v>
      </c>
      <c r="AE93" s="29" t="s">
        <v>66</v>
      </c>
      <c r="AF93" s="29" t="s">
        <v>66</v>
      </c>
      <c r="AG93" s="28">
        <v>15.098666666666666</v>
      </c>
      <c r="AH93" s="29" t="s">
        <v>66</v>
      </c>
      <c r="AI93" s="29">
        <v>27.425000000000001</v>
      </c>
      <c r="AJ93" s="29">
        <v>11.704000000000001</v>
      </c>
      <c r="AK93" s="28" t="s">
        <v>66</v>
      </c>
      <c r="AL93" s="28">
        <v>20.585999999999999</v>
      </c>
      <c r="AM93" s="29">
        <v>7.6620000000000008</v>
      </c>
      <c r="AN93" s="29">
        <v>3.1419999999999999</v>
      </c>
      <c r="AO93" s="28">
        <v>2.7570000000000001</v>
      </c>
      <c r="AP93" s="28">
        <v>17.141999999999999</v>
      </c>
      <c r="AQ93" s="28" t="s">
        <v>66</v>
      </c>
      <c r="AR93" s="29" t="s">
        <v>66</v>
      </c>
      <c r="AS93" s="29" t="s">
        <v>66</v>
      </c>
      <c r="AT93" s="29" t="s">
        <v>66</v>
      </c>
      <c r="AU93" s="29" t="s">
        <v>66</v>
      </c>
      <c r="AV93" s="29" t="s">
        <v>66</v>
      </c>
      <c r="AW93" s="28">
        <v>16.769500000000001</v>
      </c>
      <c r="AX93" s="29" t="s">
        <v>66</v>
      </c>
      <c r="AY93" s="29">
        <v>9.1329999999999991</v>
      </c>
      <c r="AZ93" s="29" t="s">
        <v>66</v>
      </c>
      <c r="BA93" s="28" t="s">
        <v>66</v>
      </c>
      <c r="BB93" s="29">
        <v>2.5129999999999999</v>
      </c>
      <c r="BC93" s="29" t="s">
        <v>66</v>
      </c>
      <c r="BD93" s="29" t="s">
        <v>66</v>
      </c>
      <c r="BE93" s="30" t="s">
        <v>66</v>
      </c>
      <c r="BF93" s="56"/>
    </row>
    <row r="94" spans="1:58" s="1" customFormat="1" ht="18" customHeight="1" x14ac:dyDescent="0.25">
      <c r="A94" s="78"/>
      <c r="B94" s="65" t="s">
        <v>12</v>
      </c>
      <c r="C94" s="4" t="s">
        <v>51</v>
      </c>
      <c r="D94" s="5">
        <v>0</v>
      </c>
      <c r="E94" s="6">
        <v>0</v>
      </c>
      <c r="F94" s="6">
        <v>1</v>
      </c>
      <c r="G94" s="6">
        <v>0</v>
      </c>
      <c r="H94" s="6">
        <v>17</v>
      </c>
      <c r="I94" s="6">
        <v>7</v>
      </c>
      <c r="J94" s="6">
        <v>0</v>
      </c>
      <c r="K94" s="6">
        <v>0</v>
      </c>
      <c r="L94" s="6">
        <v>0</v>
      </c>
      <c r="M94" s="6">
        <v>0</v>
      </c>
      <c r="N94" s="6">
        <v>1</v>
      </c>
      <c r="O94" s="6">
        <v>0</v>
      </c>
      <c r="P94" s="6">
        <v>0</v>
      </c>
      <c r="Q94" s="6">
        <v>93</v>
      </c>
      <c r="R94" s="6">
        <v>1</v>
      </c>
      <c r="S94" s="6">
        <v>0</v>
      </c>
      <c r="T94" s="6">
        <v>0</v>
      </c>
      <c r="U94" s="6">
        <v>0</v>
      </c>
      <c r="V94" s="6">
        <v>1</v>
      </c>
      <c r="W94" s="6">
        <v>0</v>
      </c>
      <c r="X94" s="6">
        <v>0</v>
      </c>
      <c r="Y94" s="6">
        <v>0</v>
      </c>
      <c r="Z94" s="6">
        <v>0</v>
      </c>
      <c r="AA94" s="6">
        <v>2</v>
      </c>
      <c r="AB94" s="6">
        <v>0</v>
      </c>
      <c r="AC94" s="6">
        <v>0</v>
      </c>
      <c r="AD94" s="6">
        <v>0</v>
      </c>
      <c r="AE94" s="6">
        <v>1</v>
      </c>
      <c r="AF94" s="6">
        <v>0</v>
      </c>
      <c r="AG94" s="6">
        <v>3</v>
      </c>
      <c r="AH94" s="6">
        <v>0</v>
      </c>
      <c r="AI94" s="6">
        <v>0</v>
      </c>
      <c r="AJ94" s="6">
        <v>0</v>
      </c>
      <c r="AK94" s="6">
        <v>1</v>
      </c>
      <c r="AL94" s="6">
        <v>0</v>
      </c>
      <c r="AM94" s="6">
        <v>0</v>
      </c>
      <c r="AN94" s="6">
        <v>0</v>
      </c>
      <c r="AO94" s="6">
        <v>0</v>
      </c>
      <c r="AP94" s="6">
        <v>2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1</v>
      </c>
      <c r="AX94" s="6">
        <v>0</v>
      </c>
      <c r="AY94" s="6">
        <v>3</v>
      </c>
      <c r="AZ94" s="6">
        <v>0</v>
      </c>
      <c r="BA94" s="6">
        <v>1</v>
      </c>
      <c r="BB94" s="6">
        <v>7</v>
      </c>
      <c r="BC94" s="6">
        <v>0</v>
      </c>
      <c r="BD94" s="6">
        <v>0</v>
      </c>
      <c r="BE94" s="21">
        <v>0</v>
      </c>
      <c r="BF94" s="19">
        <f t="shared" si="1"/>
        <v>142</v>
      </c>
    </row>
    <row r="95" spans="1:58" s="1" customFormat="1" ht="18" customHeight="1" x14ac:dyDescent="0.25">
      <c r="A95" s="78"/>
      <c r="B95" s="66"/>
      <c r="C95" s="4" t="s">
        <v>52</v>
      </c>
      <c r="D95" s="5">
        <v>0</v>
      </c>
      <c r="E95" s="6">
        <v>0</v>
      </c>
      <c r="F95" s="6">
        <v>1</v>
      </c>
      <c r="G95" s="6">
        <v>0</v>
      </c>
      <c r="H95" s="6">
        <v>34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63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1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2</v>
      </c>
      <c r="AM95" s="6">
        <v>0</v>
      </c>
      <c r="AN95" s="6">
        <v>0</v>
      </c>
      <c r="AO95" s="6">
        <v>0</v>
      </c>
      <c r="AP95" s="6">
        <v>1</v>
      </c>
      <c r="AQ95" s="6">
        <v>0</v>
      </c>
      <c r="AR95" s="6">
        <v>1</v>
      </c>
      <c r="AS95" s="6">
        <v>0</v>
      </c>
      <c r="AT95" s="6">
        <v>0</v>
      </c>
      <c r="AU95" s="6">
        <v>0</v>
      </c>
      <c r="AV95" s="6">
        <v>2</v>
      </c>
      <c r="AW95" s="6">
        <v>2</v>
      </c>
      <c r="AX95" s="6">
        <v>0</v>
      </c>
      <c r="AY95" s="6">
        <v>3</v>
      </c>
      <c r="AZ95" s="6">
        <v>0</v>
      </c>
      <c r="BA95" s="6">
        <v>0</v>
      </c>
      <c r="BB95" s="6">
        <v>12</v>
      </c>
      <c r="BC95" s="6">
        <v>0</v>
      </c>
      <c r="BD95" s="6">
        <v>0</v>
      </c>
      <c r="BE95" s="21">
        <v>2</v>
      </c>
      <c r="BF95" s="19">
        <f t="shared" si="1"/>
        <v>124</v>
      </c>
    </row>
    <row r="96" spans="1:58" s="1" customFormat="1" ht="18" customHeight="1" x14ac:dyDescent="0.25">
      <c r="A96" s="78"/>
      <c r="B96" s="66"/>
      <c r="C96" s="4" t="s">
        <v>53</v>
      </c>
      <c r="D96" s="5">
        <v>1</v>
      </c>
      <c r="E96" s="6">
        <v>0</v>
      </c>
      <c r="F96" s="6">
        <v>2</v>
      </c>
      <c r="G96" s="6">
        <v>0</v>
      </c>
      <c r="H96" s="6">
        <v>30</v>
      </c>
      <c r="I96" s="6">
        <v>2</v>
      </c>
      <c r="J96" s="6">
        <v>0</v>
      </c>
      <c r="K96" s="6">
        <v>0</v>
      </c>
      <c r="L96" s="6">
        <v>0</v>
      </c>
      <c r="M96" s="6">
        <v>0</v>
      </c>
      <c r="N96" s="6">
        <v>1</v>
      </c>
      <c r="O96" s="6">
        <v>0</v>
      </c>
      <c r="P96" s="6">
        <v>0</v>
      </c>
      <c r="Q96" s="6">
        <v>72</v>
      </c>
      <c r="R96" s="6">
        <v>0</v>
      </c>
      <c r="S96" s="6">
        <v>1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1</v>
      </c>
      <c r="AB96" s="6">
        <v>0</v>
      </c>
      <c r="AC96" s="6">
        <v>0</v>
      </c>
      <c r="AD96" s="6">
        <v>2</v>
      </c>
      <c r="AE96" s="6">
        <v>0</v>
      </c>
      <c r="AF96" s="6">
        <v>0</v>
      </c>
      <c r="AG96" s="6">
        <v>3</v>
      </c>
      <c r="AH96" s="6">
        <v>0</v>
      </c>
      <c r="AI96" s="6">
        <v>0</v>
      </c>
      <c r="AJ96" s="6">
        <v>0</v>
      </c>
      <c r="AK96" s="6">
        <v>1</v>
      </c>
      <c r="AL96" s="6">
        <v>0</v>
      </c>
      <c r="AM96" s="6">
        <v>0</v>
      </c>
      <c r="AN96" s="6">
        <v>0</v>
      </c>
      <c r="AO96" s="6">
        <v>0</v>
      </c>
      <c r="AP96" s="6">
        <v>7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1</v>
      </c>
      <c r="AW96" s="6">
        <v>0</v>
      </c>
      <c r="AX96" s="6">
        <v>0</v>
      </c>
      <c r="AY96" s="6">
        <v>5</v>
      </c>
      <c r="AZ96" s="6">
        <v>0</v>
      </c>
      <c r="BA96" s="6">
        <v>0</v>
      </c>
      <c r="BB96" s="6">
        <v>13</v>
      </c>
      <c r="BC96" s="6">
        <v>0</v>
      </c>
      <c r="BD96" s="6">
        <v>0</v>
      </c>
      <c r="BE96" s="21">
        <v>2</v>
      </c>
      <c r="BF96" s="19">
        <f t="shared" si="1"/>
        <v>144</v>
      </c>
    </row>
    <row r="97" spans="1:58" s="1" customFormat="1" ht="18" customHeight="1" x14ac:dyDescent="0.25">
      <c r="A97" s="78"/>
      <c r="B97" s="66"/>
      <c r="C97" s="4" t="s">
        <v>54</v>
      </c>
      <c r="D97" s="5">
        <v>1</v>
      </c>
      <c r="E97" s="6">
        <v>0</v>
      </c>
      <c r="F97" s="6">
        <v>3</v>
      </c>
      <c r="G97" s="6">
        <v>0</v>
      </c>
      <c r="H97" s="6">
        <v>29</v>
      </c>
      <c r="I97" s="6">
        <v>3</v>
      </c>
      <c r="J97" s="6">
        <v>0</v>
      </c>
      <c r="K97" s="6">
        <v>0</v>
      </c>
      <c r="L97" s="6">
        <v>0</v>
      </c>
      <c r="M97" s="6">
        <v>3</v>
      </c>
      <c r="N97" s="6">
        <v>0</v>
      </c>
      <c r="O97" s="6">
        <v>0</v>
      </c>
      <c r="P97" s="6">
        <v>0</v>
      </c>
      <c r="Q97" s="6">
        <v>120</v>
      </c>
      <c r="R97" s="6">
        <v>1</v>
      </c>
      <c r="S97" s="6">
        <v>0</v>
      </c>
      <c r="T97" s="6">
        <v>0</v>
      </c>
      <c r="U97" s="6">
        <v>0</v>
      </c>
      <c r="V97" s="6">
        <v>0</v>
      </c>
      <c r="W97" s="6">
        <v>1</v>
      </c>
      <c r="X97" s="6">
        <v>0</v>
      </c>
      <c r="Y97" s="6">
        <v>0</v>
      </c>
      <c r="Z97" s="6">
        <v>0</v>
      </c>
      <c r="AA97" s="6">
        <v>2</v>
      </c>
      <c r="AB97" s="6">
        <v>0</v>
      </c>
      <c r="AC97" s="6">
        <v>1</v>
      </c>
      <c r="AD97" s="6">
        <v>0</v>
      </c>
      <c r="AE97" s="6">
        <v>2</v>
      </c>
      <c r="AF97" s="6">
        <v>0</v>
      </c>
      <c r="AG97" s="6">
        <v>6</v>
      </c>
      <c r="AH97" s="6">
        <v>0</v>
      </c>
      <c r="AI97" s="6">
        <v>0</v>
      </c>
      <c r="AJ97" s="6">
        <v>0</v>
      </c>
      <c r="AK97" s="6">
        <v>1</v>
      </c>
      <c r="AL97" s="6">
        <v>1</v>
      </c>
      <c r="AM97" s="6">
        <v>0</v>
      </c>
      <c r="AN97" s="6">
        <v>0</v>
      </c>
      <c r="AO97" s="6">
        <v>1</v>
      </c>
      <c r="AP97" s="6">
        <v>8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1</v>
      </c>
      <c r="AW97" s="6">
        <v>0</v>
      </c>
      <c r="AX97" s="6">
        <v>0</v>
      </c>
      <c r="AY97" s="6">
        <v>5</v>
      </c>
      <c r="AZ97" s="6">
        <v>0</v>
      </c>
      <c r="BA97" s="6">
        <v>1</v>
      </c>
      <c r="BB97" s="6">
        <v>14</v>
      </c>
      <c r="BC97" s="6">
        <v>0</v>
      </c>
      <c r="BD97" s="6">
        <v>0</v>
      </c>
      <c r="BE97" s="21">
        <v>1</v>
      </c>
      <c r="BF97" s="19">
        <f t="shared" si="1"/>
        <v>205</v>
      </c>
    </row>
    <row r="98" spans="1:58" s="1" customFormat="1" ht="18" customHeight="1" x14ac:dyDescent="0.25">
      <c r="A98" s="78"/>
      <c r="B98" s="66"/>
      <c r="C98" s="4" t="s">
        <v>58</v>
      </c>
      <c r="D98" s="5">
        <v>0</v>
      </c>
      <c r="E98" s="6">
        <v>0</v>
      </c>
      <c r="F98" s="6">
        <v>2</v>
      </c>
      <c r="G98" s="6">
        <v>0</v>
      </c>
      <c r="H98" s="6">
        <v>15</v>
      </c>
      <c r="I98" s="6">
        <v>0</v>
      </c>
      <c r="J98" s="6">
        <v>0</v>
      </c>
      <c r="K98" s="6">
        <v>0</v>
      </c>
      <c r="L98" s="6">
        <v>1</v>
      </c>
      <c r="M98" s="6">
        <v>2</v>
      </c>
      <c r="N98" s="6">
        <v>0</v>
      </c>
      <c r="O98" s="6">
        <v>0</v>
      </c>
      <c r="P98" s="6">
        <v>0</v>
      </c>
      <c r="Q98" s="6">
        <v>80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9</v>
      </c>
      <c r="AH98" s="6">
        <v>0</v>
      </c>
      <c r="AI98" s="6">
        <v>0</v>
      </c>
      <c r="AJ98" s="6">
        <v>0</v>
      </c>
      <c r="AK98" s="6">
        <v>0</v>
      </c>
      <c r="AL98" s="6">
        <v>1</v>
      </c>
      <c r="AM98" s="6">
        <v>0</v>
      </c>
      <c r="AN98" s="6">
        <v>0</v>
      </c>
      <c r="AO98" s="6">
        <v>0</v>
      </c>
      <c r="AP98" s="6">
        <v>6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3</v>
      </c>
      <c r="AZ98" s="6">
        <v>0</v>
      </c>
      <c r="BA98" s="6">
        <v>0</v>
      </c>
      <c r="BB98" s="6">
        <v>15</v>
      </c>
      <c r="BC98" s="6">
        <v>0</v>
      </c>
      <c r="BD98" s="6">
        <v>0</v>
      </c>
      <c r="BE98" s="21">
        <v>1</v>
      </c>
      <c r="BF98" s="19">
        <f t="shared" si="1"/>
        <v>135</v>
      </c>
    </row>
    <row r="99" spans="1:58" s="1" customFormat="1" ht="18" customHeight="1" x14ac:dyDescent="0.25">
      <c r="A99" s="78"/>
      <c r="B99" s="66"/>
      <c r="C99" s="4" t="s">
        <v>59</v>
      </c>
      <c r="D99" s="5">
        <v>0</v>
      </c>
      <c r="E99" s="6">
        <v>1</v>
      </c>
      <c r="F99" s="6">
        <v>21</v>
      </c>
      <c r="G99" s="6">
        <v>0</v>
      </c>
      <c r="H99" s="6">
        <v>203</v>
      </c>
      <c r="I99" s="6">
        <v>17</v>
      </c>
      <c r="J99" s="6">
        <v>0</v>
      </c>
      <c r="K99" s="6">
        <v>0</v>
      </c>
      <c r="L99" s="6">
        <v>0</v>
      </c>
      <c r="M99" s="6">
        <v>7</v>
      </c>
      <c r="N99" s="6">
        <v>3</v>
      </c>
      <c r="O99" s="6">
        <v>1</v>
      </c>
      <c r="P99" s="6">
        <v>1</v>
      </c>
      <c r="Q99" s="6">
        <v>333</v>
      </c>
      <c r="R99" s="6">
        <v>5</v>
      </c>
      <c r="S99" s="6">
        <v>2</v>
      </c>
      <c r="T99" s="6">
        <v>0</v>
      </c>
      <c r="U99" s="6">
        <v>4</v>
      </c>
      <c r="V99" s="6">
        <v>2</v>
      </c>
      <c r="W99" s="6">
        <v>4</v>
      </c>
      <c r="X99" s="6">
        <v>1</v>
      </c>
      <c r="Y99" s="6">
        <v>3</v>
      </c>
      <c r="Z99" s="6">
        <v>0</v>
      </c>
      <c r="AA99" s="6">
        <v>6</v>
      </c>
      <c r="AB99" s="6">
        <v>2</v>
      </c>
      <c r="AC99" s="6">
        <v>3</v>
      </c>
      <c r="AD99" s="6">
        <v>6</v>
      </c>
      <c r="AE99" s="6">
        <v>10</v>
      </c>
      <c r="AF99" s="6">
        <v>1</v>
      </c>
      <c r="AG99" s="6">
        <v>26</v>
      </c>
      <c r="AH99" s="6">
        <v>1</v>
      </c>
      <c r="AI99" s="6">
        <v>1</v>
      </c>
      <c r="AJ99" s="6">
        <v>4</v>
      </c>
      <c r="AK99" s="6">
        <v>4</v>
      </c>
      <c r="AL99" s="6">
        <v>2</v>
      </c>
      <c r="AM99" s="6">
        <v>1</v>
      </c>
      <c r="AN99" s="6">
        <v>2</v>
      </c>
      <c r="AO99" s="6">
        <v>2</v>
      </c>
      <c r="AP99" s="6">
        <v>42</v>
      </c>
      <c r="AQ99" s="6">
        <v>4</v>
      </c>
      <c r="AR99" s="6">
        <v>1</v>
      </c>
      <c r="AS99" s="6">
        <v>1</v>
      </c>
      <c r="AT99" s="6">
        <v>2</v>
      </c>
      <c r="AU99" s="6">
        <v>1</v>
      </c>
      <c r="AV99" s="6">
        <v>4</v>
      </c>
      <c r="AW99" s="6">
        <v>16</v>
      </c>
      <c r="AX99" s="6">
        <v>0</v>
      </c>
      <c r="AY99" s="6">
        <v>27</v>
      </c>
      <c r="AZ99" s="6">
        <v>0</v>
      </c>
      <c r="BA99" s="6">
        <v>6</v>
      </c>
      <c r="BB99" s="6">
        <v>92</v>
      </c>
      <c r="BC99" s="6">
        <v>0</v>
      </c>
      <c r="BD99" s="6">
        <v>1</v>
      </c>
      <c r="BE99" s="21">
        <v>3</v>
      </c>
      <c r="BF99" s="19">
        <f t="shared" si="1"/>
        <v>879</v>
      </c>
    </row>
    <row r="100" spans="1:58" s="12" customFormat="1" ht="18" customHeight="1" x14ac:dyDescent="0.25">
      <c r="A100" s="78"/>
      <c r="B100" s="67"/>
      <c r="C100" s="23" t="s">
        <v>55</v>
      </c>
      <c r="D100" s="36">
        <v>1.4524999999999999</v>
      </c>
      <c r="E100" s="28">
        <v>25.524999999999999</v>
      </c>
      <c r="F100" s="28">
        <v>10.479200000000001</v>
      </c>
      <c r="G100" s="29" t="s">
        <v>66</v>
      </c>
      <c r="H100" s="28">
        <v>7.9945762195121981</v>
      </c>
      <c r="I100" s="28">
        <v>10.136793103448275</v>
      </c>
      <c r="J100" s="29" t="s">
        <v>66</v>
      </c>
      <c r="K100" s="29" t="s">
        <v>66</v>
      </c>
      <c r="L100" s="29">
        <v>2.831</v>
      </c>
      <c r="M100" s="28">
        <v>9.2182499999999994</v>
      </c>
      <c r="N100" s="28">
        <v>8.0107999999999997</v>
      </c>
      <c r="O100" s="29">
        <v>34.65</v>
      </c>
      <c r="P100" s="29">
        <v>8.2850000000000001</v>
      </c>
      <c r="Q100" s="28">
        <v>4.9124323258869929</v>
      </c>
      <c r="R100" s="28">
        <v>15.947571428571425</v>
      </c>
      <c r="S100" s="28">
        <v>8.7346666666666675</v>
      </c>
      <c r="T100" s="28" t="s">
        <v>66</v>
      </c>
      <c r="U100" s="28">
        <v>16.731749999999998</v>
      </c>
      <c r="V100" s="28">
        <v>8.0739999999999998</v>
      </c>
      <c r="W100" s="29">
        <v>13.829500000000001</v>
      </c>
      <c r="X100" s="29">
        <v>39.134999999999998</v>
      </c>
      <c r="Y100" s="28">
        <v>14.520666666666665</v>
      </c>
      <c r="Z100" s="28" t="s">
        <v>66</v>
      </c>
      <c r="AA100" s="28">
        <v>4.6676363636363627</v>
      </c>
      <c r="AB100" s="28">
        <v>10.333</v>
      </c>
      <c r="AC100" s="29">
        <v>13.375250000000001</v>
      </c>
      <c r="AD100" s="29">
        <v>13.453875</v>
      </c>
      <c r="AE100" s="28">
        <v>15.878769230769231</v>
      </c>
      <c r="AF100" s="29">
        <v>7.8440000000000003</v>
      </c>
      <c r="AG100" s="28">
        <v>6.7485957446808502</v>
      </c>
      <c r="AH100" s="29">
        <v>8.5749999999999993</v>
      </c>
      <c r="AI100" s="29">
        <v>23.411000000000001</v>
      </c>
      <c r="AJ100" s="28">
        <v>14.22025</v>
      </c>
      <c r="AK100" s="28">
        <v>5.725428571428572</v>
      </c>
      <c r="AL100" s="28">
        <v>3.7943333333333338</v>
      </c>
      <c r="AM100" s="29">
        <v>5.1879999999999997</v>
      </c>
      <c r="AN100" s="28">
        <v>30.651499999999999</v>
      </c>
      <c r="AO100" s="29">
        <v>10.545999999999999</v>
      </c>
      <c r="AP100" s="28">
        <v>9.418409090909087</v>
      </c>
      <c r="AQ100" s="28">
        <v>10.799250000000001</v>
      </c>
      <c r="AR100" s="29">
        <v>1.9845000000000002</v>
      </c>
      <c r="AS100" s="29">
        <v>13.287000000000001</v>
      </c>
      <c r="AT100" s="29">
        <v>5.681</v>
      </c>
      <c r="AU100" s="29">
        <v>6.0620000000000003</v>
      </c>
      <c r="AV100" s="28">
        <v>10.241999999999999</v>
      </c>
      <c r="AW100" s="28">
        <v>8.3953684210526323</v>
      </c>
      <c r="AX100" s="29" t="s">
        <v>66</v>
      </c>
      <c r="AY100" s="28">
        <v>8.225434782608696</v>
      </c>
      <c r="AZ100" s="28" t="s">
        <v>66</v>
      </c>
      <c r="BA100" s="28">
        <v>11.890750000000001</v>
      </c>
      <c r="BB100" s="28">
        <v>7.9541764705882336</v>
      </c>
      <c r="BC100" s="29" t="s">
        <v>66</v>
      </c>
      <c r="BD100" s="28">
        <v>14.771000000000001</v>
      </c>
      <c r="BE100" s="31">
        <v>2.9249999999999998</v>
      </c>
      <c r="BF100" s="56"/>
    </row>
    <row r="101" spans="1:58" s="1" customFormat="1" ht="18" customHeight="1" x14ac:dyDescent="0.25">
      <c r="A101" s="78"/>
      <c r="B101" s="65" t="s">
        <v>13</v>
      </c>
      <c r="C101" s="4" t="s">
        <v>51</v>
      </c>
      <c r="D101" s="5">
        <v>0</v>
      </c>
      <c r="E101" s="6">
        <v>0</v>
      </c>
      <c r="F101" s="6">
        <v>1</v>
      </c>
      <c r="G101" s="6">
        <v>1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2</v>
      </c>
      <c r="O101" s="6">
        <v>0</v>
      </c>
      <c r="P101" s="6">
        <v>0</v>
      </c>
      <c r="Q101" s="6">
        <v>0</v>
      </c>
      <c r="R101" s="6">
        <v>980</v>
      </c>
      <c r="S101" s="6">
        <v>20</v>
      </c>
      <c r="T101" s="6">
        <v>6</v>
      </c>
      <c r="U101" s="6">
        <v>0</v>
      </c>
      <c r="V101" s="6">
        <v>1</v>
      </c>
      <c r="W101" s="6">
        <v>0</v>
      </c>
      <c r="X101" s="6">
        <v>0</v>
      </c>
      <c r="Y101" s="6">
        <v>0</v>
      </c>
      <c r="Z101" s="6">
        <v>0</v>
      </c>
      <c r="AA101" s="6">
        <v>3</v>
      </c>
      <c r="AB101" s="6">
        <v>1</v>
      </c>
      <c r="AC101" s="6">
        <v>0</v>
      </c>
      <c r="AD101" s="6">
        <v>17</v>
      </c>
      <c r="AE101" s="6">
        <v>0</v>
      </c>
      <c r="AF101" s="6">
        <v>1</v>
      </c>
      <c r="AG101" s="6">
        <v>1</v>
      </c>
      <c r="AH101" s="6">
        <v>0</v>
      </c>
      <c r="AI101" s="6">
        <v>1</v>
      </c>
      <c r="AJ101" s="6">
        <v>0</v>
      </c>
      <c r="AK101" s="6">
        <v>1</v>
      </c>
      <c r="AL101" s="6">
        <v>2</v>
      </c>
      <c r="AM101" s="6">
        <v>0</v>
      </c>
      <c r="AN101" s="6">
        <v>1</v>
      </c>
      <c r="AO101" s="6">
        <v>0</v>
      </c>
      <c r="AP101" s="6">
        <v>0</v>
      </c>
      <c r="AQ101" s="6">
        <v>1</v>
      </c>
      <c r="AR101" s="6">
        <v>0</v>
      </c>
      <c r="AS101" s="6">
        <v>0</v>
      </c>
      <c r="AT101" s="6">
        <v>1</v>
      </c>
      <c r="AU101" s="6">
        <v>1</v>
      </c>
      <c r="AV101" s="6">
        <v>0</v>
      </c>
      <c r="AW101" s="6">
        <v>5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5</v>
      </c>
      <c r="BE101" s="21">
        <v>0</v>
      </c>
      <c r="BF101" s="19">
        <f t="shared" si="1"/>
        <v>1054</v>
      </c>
    </row>
    <row r="102" spans="1:58" s="1" customFormat="1" ht="18" customHeight="1" x14ac:dyDescent="0.25">
      <c r="A102" s="78"/>
      <c r="B102" s="66"/>
      <c r="C102" s="4" t="s">
        <v>52</v>
      </c>
      <c r="D102" s="5">
        <v>0</v>
      </c>
      <c r="E102" s="6">
        <v>0</v>
      </c>
      <c r="F102" s="6">
        <v>1</v>
      </c>
      <c r="G102" s="6">
        <v>0</v>
      </c>
      <c r="H102" s="6">
        <v>3</v>
      </c>
      <c r="I102" s="6">
        <v>1</v>
      </c>
      <c r="J102" s="6">
        <v>0</v>
      </c>
      <c r="K102" s="6">
        <v>0</v>
      </c>
      <c r="L102" s="6">
        <v>1</v>
      </c>
      <c r="M102" s="6">
        <v>5</v>
      </c>
      <c r="N102" s="6">
        <v>1</v>
      </c>
      <c r="O102" s="6">
        <v>0</v>
      </c>
      <c r="P102" s="6">
        <v>0</v>
      </c>
      <c r="Q102" s="6">
        <v>0</v>
      </c>
      <c r="R102" s="6">
        <v>855</v>
      </c>
      <c r="S102" s="6">
        <v>23</v>
      </c>
      <c r="T102" s="6">
        <v>6</v>
      </c>
      <c r="U102" s="6">
        <v>2</v>
      </c>
      <c r="V102" s="6">
        <v>0</v>
      </c>
      <c r="W102" s="6">
        <v>1</v>
      </c>
      <c r="X102" s="6">
        <v>0</v>
      </c>
      <c r="Y102" s="6">
        <v>0</v>
      </c>
      <c r="Z102" s="6">
        <v>1</v>
      </c>
      <c r="AA102" s="6">
        <v>1</v>
      </c>
      <c r="AB102" s="6">
        <v>0</v>
      </c>
      <c r="AC102" s="6">
        <v>1</v>
      </c>
      <c r="AD102" s="6">
        <v>12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1</v>
      </c>
      <c r="AL102" s="6">
        <v>2</v>
      </c>
      <c r="AM102" s="6">
        <v>0</v>
      </c>
      <c r="AN102" s="6">
        <v>1</v>
      </c>
      <c r="AO102" s="6">
        <v>0</v>
      </c>
      <c r="AP102" s="6">
        <v>0</v>
      </c>
      <c r="AQ102" s="6">
        <v>3</v>
      </c>
      <c r="AR102" s="6">
        <v>0</v>
      </c>
      <c r="AS102" s="6">
        <v>0</v>
      </c>
      <c r="AT102" s="6">
        <v>2</v>
      </c>
      <c r="AU102" s="6">
        <v>0</v>
      </c>
      <c r="AV102" s="6">
        <v>2</v>
      </c>
      <c r="AW102" s="6">
        <v>4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10</v>
      </c>
      <c r="BE102" s="21">
        <v>0</v>
      </c>
      <c r="BF102" s="19">
        <f t="shared" si="1"/>
        <v>939</v>
      </c>
    </row>
    <row r="103" spans="1:58" s="1" customFormat="1" ht="18" customHeight="1" x14ac:dyDescent="0.25">
      <c r="A103" s="78"/>
      <c r="B103" s="66"/>
      <c r="C103" s="4" t="s">
        <v>53</v>
      </c>
      <c r="D103" s="5">
        <v>0</v>
      </c>
      <c r="E103" s="6">
        <v>0</v>
      </c>
      <c r="F103" s="6">
        <v>2</v>
      </c>
      <c r="G103" s="6">
        <v>0</v>
      </c>
      <c r="H103" s="6">
        <v>1</v>
      </c>
      <c r="I103" s="6">
        <v>0</v>
      </c>
      <c r="J103" s="6">
        <v>0</v>
      </c>
      <c r="K103" s="6">
        <v>0</v>
      </c>
      <c r="L103" s="6">
        <v>0</v>
      </c>
      <c r="M103" s="6">
        <v>2</v>
      </c>
      <c r="N103" s="6">
        <v>0</v>
      </c>
      <c r="O103" s="6">
        <v>0</v>
      </c>
      <c r="P103" s="6">
        <v>0</v>
      </c>
      <c r="Q103" s="6">
        <v>0</v>
      </c>
      <c r="R103" s="6">
        <v>835</v>
      </c>
      <c r="S103" s="6">
        <v>23</v>
      </c>
      <c r="T103" s="6">
        <v>8</v>
      </c>
      <c r="U103" s="6">
        <v>1</v>
      </c>
      <c r="V103" s="6">
        <v>2</v>
      </c>
      <c r="W103" s="6">
        <v>1</v>
      </c>
      <c r="X103" s="6">
        <v>0</v>
      </c>
      <c r="Y103" s="6">
        <v>0</v>
      </c>
      <c r="Z103" s="6">
        <v>1</v>
      </c>
      <c r="AA103" s="6">
        <v>5</v>
      </c>
      <c r="AB103" s="6">
        <v>4</v>
      </c>
      <c r="AC103" s="6">
        <v>1</v>
      </c>
      <c r="AD103" s="6">
        <v>16</v>
      </c>
      <c r="AE103" s="6">
        <v>0</v>
      </c>
      <c r="AF103" s="6">
        <v>0</v>
      </c>
      <c r="AG103" s="6">
        <v>1</v>
      </c>
      <c r="AH103" s="6">
        <v>0</v>
      </c>
      <c r="AI103" s="6">
        <v>0</v>
      </c>
      <c r="AJ103" s="6">
        <v>0</v>
      </c>
      <c r="AK103" s="6">
        <v>1</v>
      </c>
      <c r="AL103" s="6">
        <v>3</v>
      </c>
      <c r="AM103" s="6">
        <v>0</v>
      </c>
      <c r="AN103" s="6">
        <v>3</v>
      </c>
      <c r="AO103" s="6">
        <v>0</v>
      </c>
      <c r="AP103" s="6">
        <v>1</v>
      </c>
      <c r="AQ103" s="6">
        <v>2</v>
      </c>
      <c r="AR103" s="6">
        <v>0</v>
      </c>
      <c r="AS103" s="6">
        <v>0</v>
      </c>
      <c r="AT103" s="6">
        <v>0</v>
      </c>
      <c r="AU103" s="6">
        <v>0</v>
      </c>
      <c r="AV103" s="6">
        <v>3</v>
      </c>
      <c r="AW103" s="6">
        <v>2</v>
      </c>
      <c r="AX103" s="6">
        <v>0</v>
      </c>
      <c r="AY103" s="6">
        <v>0</v>
      </c>
      <c r="AZ103" s="6">
        <v>0</v>
      </c>
      <c r="BA103" s="6">
        <v>2</v>
      </c>
      <c r="BB103" s="6">
        <v>1</v>
      </c>
      <c r="BC103" s="6">
        <v>1</v>
      </c>
      <c r="BD103" s="6">
        <v>11</v>
      </c>
      <c r="BE103" s="21">
        <v>0</v>
      </c>
      <c r="BF103" s="19">
        <f t="shared" si="1"/>
        <v>933</v>
      </c>
    </row>
    <row r="104" spans="1:58" s="1" customFormat="1" ht="18" customHeight="1" x14ac:dyDescent="0.25">
      <c r="A104" s="78"/>
      <c r="B104" s="66"/>
      <c r="C104" s="4" t="s">
        <v>54</v>
      </c>
      <c r="D104" s="5">
        <v>2</v>
      </c>
      <c r="E104" s="6">
        <v>0</v>
      </c>
      <c r="F104" s="6">
        <v>2</v>
      </c>
      <c r="G104" s="6">
        <v>0</v>
      </c>
      <c r="H104" s="6">
        <v>8</v>
      </c>
      <c r="I104" s="6">
        <v>2</v>
      </c>
      <c r="J104" s="6">
        <v>0</v>
      </c>
      <c r="K104" s="6">
        <v>1</v>
      </c>
      <c r="L104" s="6">
        <v>1</v>
      </c>
      <c r="M104" s="6">
        <v>6</v>
      </c>
      <c r="N104" s="6">
        <v>6</v>
      </c>
      <c r="O104" s="6">
        <v>0</v>
      </c>
      <c r="P104" s="6">
        <v>0</v>
      </c>
      <c r="Q104" s="6">
        <v>1</v>
      </c>
      <c r="R104" s="6">
        <v>977</v>
      </c>
      <c r="S104" s="6">
        <v>26</v>
      </c>
      <c r="T104" s="6">
        <v>10</v>
      </c>
      <c r="U104" s="6">
        <v>0</v>
      </c>
      <c r="V104" s="6">
        <v>2</v>
      </c>
      <c r="W104" s="6">
        <v>3</v>
      </c>
      <c r="X104" s="6">
        <v>0</v>
      </c>
      <c r="Y104" s="6">
        <v>0</v>
      </c>
      <c r="Z104" s="6">
        <v>1</v>
      </c>
      <c r="AA104" s="6">
        <v>1</v>
      </c>
      <c r="AB104" s="6">
        <v>1</v>
      </c>
      <c r="AC104" s="6">
        <v>1</v>
      </c>
      <c r="AD104" s="6">
        <v>26</v>
      </c>
      <c r="AE104" s="6">
        <v>0</v>
      </c>
      <c r="AF104" s="6">
        <v>0</v>
      </c>
      <c r="AG104" s="6">
        <v>1</v>
      </c>
      <c r="AH104" s="6">
        <v>0</v>
      </c>
      <c r="AI104" s="6">
        <v>1</v>
      </c>
      <c r="AJ104" s="6">
        <v>0</v>
      </c>
      <c r="AK104" s="6">
        <v>2</v>
      </c>
      <c r="AL104" s="6">
        <v>4</v>
      </c>
      <c r="AM104" s="6">
        <v>0</v>
      </c>
      <c r="AN104" s="6">
        <v>2</v>
      </c>
      <c r="AO104" s="6">
        <v>1</v>
      </c>
      <c r="AP104" s="6">
        <v>0</v>
      </c>
      <c r="AQ104" s="6">
        <v>3</v>
      </c>
      <c r="AR104" s="6">
        <v>0</v>
      </c>
      <c r="AS104" s="6">
        <v>0</v>
      </c>
      <c r="AT104" s="6">
        <v>1</v>
      </c>
      <c r="AU104" s="6">
        <v>0</v>
      </c>
      <c r="AV104" s="6">
        <v>4</v>
      </c>
      <c r="AW104" s="6">
        <v>7</v>
      </c>
      <c r="AX104" s="6">
        <v>0</v>
      </c>
      <c r="AY104" s="6">
        <v>1</v>
      </c>
      <c r="AZ104" s="6">
        <v>0</v>
      </c>
      <c r="BA104" s="6">
        <v>0</v>
      </c>
      <c r="BB104" s="6">
        <v>0</v>
      </c>
      <c r="BC104" s="6">
        <v>0</v>
      </c>
      <c r="BD104" s="6">
        <v>14</v>
      </c>
      <c r="BE104" s="21">
        <v>0</v>
      </c>
      <c r="BF104" s="19">
        <f t="shared" si="1"/>
        <v>1118</v>
      </c>
    </row>
    <row r="105" spans="1:58" s="1" customFormat="1" ht="18" customHeight="1" x14ac:dyDescent="0.25">
      <c r="A105" s="78"/>
      <c r="B105" s="66"/>
      <c r="C105" s="4" t="s">
        <v>58</v>
      </c>
      <c r="D105" s="5">
        <v>0</v>
      </c>
      <c r="E105" s="6">
        <v>0</v>
      </c>
      <c r="F105" s="6">
        <v>3</v>
      </c>
      <c r="G105" s="6">
        <v>0</v>
      </c>
      <c r="H105" s="6">
        <v>12</v>
      </c>
      <c r="I105" s="6">
        <v>1</v>
      </c>
      <c r="J105" s="6">
        <v>0</v>
      </c>
      <c r="K105" s="6">
        <v>0</v>
      </c>
      <c r="L105" s="6">
        <v>1</v>
      </c>
      <c r="M105" s="6">
        <v>5</v>
      </c>
      <c r="N105" s="6">
        <v>4</v>
      </c>
      <c r="O105" s="6">
        <v>0</v>
      </c>
      <c r="P105" s="6">
        <v>0</v>
      </c>
      <c r="Q105" s="6">
        <v>0</v>
      </c>
      <c r="R105" s="6">
        <v>473</v>
      </c>
      <c r="S105" s="6">
        <v>19</v>
      </c>
      <c r="T105" s="6">
        <v>2</v>
      </c>
      <c r="U105" s="6">
        <v>0</v>
      </c>
      <c r="V105" s="6">
        <v>1</v>
      </c>
      <c r="W105" s="6">
        <v>1</v>
      </c>
      <c r="X105" s="6">
        <v>0</v>
      </c>
      <c r="Y105" s="6">
        <v>0</v>
      </c>
      <c r="Z105" s="6">
        <v>2</v>
      </c>
      <c r="AA105" s="6">
        <v>1</v>
      </c>
      <c r="AB105" s="6">
        <v>1</v>
      </c>
      <c r="AC105" s="6">
        <v>1</v>
      </c>
      <c r="AD105" s="6">
        <v>18</v>
      </c>
      <c r="AE105" s="6">
        <v>0</v>
      </c>
      <c r="AF105" s="6">
        <v>0</v>
      </c>
      <c r="AG105" s="6">
        <v>4</v>
      </c>
      <c r="AH105" s="6">
        <v>0</v>
      </c>
      <c r="AI105" s="6">
        <v>2</v>
      </c>
      <c r="AJ105" s="6">
        <v>0</v>
      </c>
      <c r="AK105" s="6">
        <v>1</v>
      </c>
      <c r="AL105" s="6">
        <v>2</v>
      </c>
      <c r="AM105" s="6">
        <v>0</v>
      </c>
      <c r="AN105" s="6">
        <v>6</v>
      </c>
      <c r="AO105" s="6">
        <v>2</v>
      </c>
      <c r="AP105" s="6">
        <v>1</v>
      </c>
      <c r="AQ105" s="6">
        <v>1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6</v>
      </c>
      <c r="AX105" s="6">
        <v>0</v>
      </c>
      <c r="AY105" s="6">
        <v>1</v>
      </c>
      <c r="AZ105" s="6">
        <v>0</v>
      </c>
      <c r="BA105" s="6">
        <v>0</v>
      </c>
      <c r="BB105" s="6">
        <v>0</v>
      </c>
      <c r="BC105" s="6">
        <v>0</v>
      </c>
      <c r="BD105" s="6">
        <v>8</v>
      </c>
      <c r="BE105" s="21">
        <v>0</v>
      </c>
      <c r="BF105" s="19">
        <f t="shared" si="1"/>
        <v>579</v>
      </c>
    </row>
    <row r="106" spans="1:58" s="1" customFormat="1" ht="18" customHeight="1" x14ac:dyDescent="0.25">
      <c r="A106" s="78"/>
      <c r="B106" s="66"/>
      <c r="C106" s="4" t="s">
        <v>59</v>
      </c>
      <c r="D106" s="5">
        <v>19</v>
      </c>
      <c r="E106" s="6">
        <v>2</v>
      </c>
      <c r="F106" s="6">
        <v>33</v>
      </c>
      <c r="G106" s="6">
        <v>8</v>
      </c>
      <c r="H106" s="6">
        <v>155</v>
      </c>
      <c r="I106" s="6">
        <v>25</v>
      </c>
      <c r="J106" s="6">
        <v>5</v>
      </c>
      <c r="K106" s="6">
        <v>1</v>
      </c>
      <c r="L106" s="6">
        <v>3</v>
      </c>
      <c r="M106" s="6">
        <v>106</v>
      </c>
      <c r="N106" s="6">
        <v>32</v>
      </c>
      <c r="O106" s="6">
        <v>0</v>
      </c>
      <c r="P106" s="6">
        <v>1</v>
      </c>
      <c r="Q106" s="6">
        <v>3</v>
      </c>
      <c r="R106" s="6">
        <v>2762</v>
      </c>
      <c r="S106" s="6">
        <v>72</v>
      </c>
      <c r="T106" s="6">
        <v>42</v>
      </c>
      <c r="U106" s="6">
        <v>13</v>
      </c>
      <c r="V106" s="6">
        <v>21</v>
      </c>
      <c r="W106" s="6">
        <v>15</v>
      </c>
      <c r="X106" s="6">
        <v>0</v>
      </c>
      <c r="Y106" s="6">
        <v>13</v>
      </c>
      <c r="Z106" s="6">
        <v>5</v>
      </c>
      <c r="AA106" s="6">
        <v>27</v>
      </c>
      <c r="AB106" s="6">
        <v>27</v>
      </c>
      <c r="AC106" s="6">
        <v>10</v>
      </c>
      <c r="AD106" s="6">
        <v>154</v>
      </c>
      <c r="AE106" s="6">
        <v>3</v>
      </c>
      <c r="AF106" s="6">
        <v>12</v>
      </c>
      <c r="AG106" s="6">
        <v>20</v>
      </c>
      <c r="AH106" s="6">
        <v>3</v>
      </c>
      <c r="AI106" s="6">
        <v>6</v>
      </c>
      <c r="AJ106" s="6">
        <v>4</v>
      </c>
      <c r="AK106" s="6">
        <v>16</v>
      </c>
      <c r="AL106" s="6">
        <v>49</v>
      </c>
      <c r="AM106" s="6">
        <v>8</v>
      </c>
      <c r="AN106" s="6">
        <v>33</v>
      </c>
      <c r="AO106" s="6">
        <v>18</v>
      </c>
      <c r="AP106" s="6">
        <v>4</v>
      </c>
      <c r="AQ106" s="6">
        <v>12</v>
      </c>
      <c r="AR106" s="6">
        <v>3</v>
      </c>
      <c r="AS106" s="6">
        <v>2</v>
      </c>
      <c r="AT106" s="6">
        <v>14</v>
      </c>
      <c r="AU106" s="6">
        <v>2</v>
      </c>
      <c r="AV106" s="6">
        <v>44</v>
      </c>
      <c r="AW106" s="6">
        <v>83</v>
      </c>
      <c r="AX106" s="6">
        <v>0</v>
      </c>
      <c r="AY106" s="6">
        <v>6</v>
      </c>
      <c r="AZ106" s="6">
        <v>0</v>
      </c>
      <c r="BA106" s="6">
        <v>17</v>
      </c>
      <c r="BB106" s="6">
        <v>13</v>
      </c>
      <c r="BC106" s="6">
        <v>5</v>
      </c>
      <c r="BD106" s="6">
        <v>87</v>
      </c>
      <c r="BE106" s="21">
        <v>2</v>
      </c>
      <c r="BF106" s="19">
        <f t="shared" si="1"/>
        <v>4020</v>
      </c>
    </row>
    <row r="107" spans="1:58" s="12" customFormat="1" ht="18" customHeight="1" x14ac:dyDescent="0.25">
      <c r="A107" s="78"/>
      <c r="B107" s="67"/>
      <c r="C107" s="23" t="s">
        <v>55</v>
      </c>
      <c r="D107" s="27">
        <v>19.565095238095239</v>
      </c>
      <c r="E107" s="29">
        <v>7.5865</v>
      </c>
      <c r="F107" s="28">
        <v>13.246380952380951</v>
      </c>
      <c r="G107" s="28">
        <v>17.389555555555557</v>
      </c>
      <c r="H107" s="28">
        <v>13.006350000000005</v>
      </c>
      <c r="I107" s="28">
        <v>13.568620689655177</v>
      </c>
      <c r="J107" s="28">
        <v>15.024800000000003</v>
      </c>
      <c r="K107" s="28">
        <v>7.8094999999999999</v>
      </c>
      <c r="L107" s="28">
        <v>3.9275000000000002</v>
      </c>
      <c r="M107" s="28">
        <v>14.093104000000004</v>
      </c>
      <c r="N107" s="28">
        <v>8.4289111111111126</v>
      </c>
      <c r="O107" s="29" t="s">
        <v>66</v>
      </c>
      <c r="P107" s="28">
        <v>4.8129999999999997</v>
      </c>
      <c r="Q107" s="28">
        <v>5.3209999999999997</v>
      </c>
      <c r="R107" s="28">
        <v>5.3048421970357653</v>
      </c>
      <c r="S107" s="28">
        <v>5.7028743169398908</v>
      </c>
      <c r="T107" s="28">
        <v>8.560445945945947</v>
      </c>
      <c r="U107" s="28">
        <v>10.8351875</v>
      </c>
      <c r="V107" s="28">
        <v>10.290703703703704</v>
      </c>
      <c r="W107" s="28">
        <v>10.176</v>
      </c>
      <c r="X107" s="29" t="s">
        <v>66</v>
      </c>
      <c r="Y107" s="28">
        <v>22.357461538461543</v>
      </c>
      <c r="Z107" s="28">
        <v>7.5879000000000003</v>
      </c>
      <c r="AA107" s="28">
        <v>11.924105263157898</v>
      </c>
      <c r="AB107" s="28">
        <v>13.320235294117646</v>
      </c>
      <c r="AC107" s="28">
        <v>10.686999999999999</v>
      </c>
      <c r="AD107" s="28">
        <v>8.7382962962962907</v>
      </c>
      <c r="AE107" s="28">
        <v>10.900333333333334</v>
      </c>
      <c r="AF107" s="28">
        <v>13.94</v>
      </c>
      <c r="AG107" s="28">
        <v>11.638185185185186</v>
      </c>
      <c r="AH107" s="29">
        <v>18.401666666666667</v>
      </c>
      <c r="AI107" s="28">
        <v>10.758599999999998</v>
      </c>
      <c r="AJ107" s="28">
        <v>11.53825</v>
      </c>
      <c r="AK107" s="28">
        <v>15.595136363636364</v>
      </c>
      <c r="AL107" s="28">
        <v>11.090741935483871</v>
      </c>
      <c r="AM107" s="28">
        <v>14.456375</v>
      </c>
      <c r="AN107" s="28">
        <v>8.1456521739130459</v>
      </c>
      <c r="AO107" s="28">
        <v>14.717523809523811</v>
      </c>
      <c r="AP107" s="28">
        <v>4.1744999999999992</v>
      </c>
      <c r="AQ107" s="28">
        <v>14.075545454545454</v>
      </c>
      <c r="AR107" s="28">
        <v>25.112666666666666</v>
      </c>
      <c r="AS107" s="29">
        <v>26.968</v>
      </c>
      <c r="AT107" s="28">
        <v>9.8983333333333352</v>
      </c>
      <c r="AU107" s="28">
        <v>4.4023333333333339</v>
      </c>
      <c r="AV107" s="28">
        <v>12.676415094339623</v>
      </c>
      <c r="AW107" s="28">
        <v>10.3855046728972</v>
      </c>
      <c r="AX107" s="29" t="s">
        <v>66</v>
      </c>
      <c r="AY107" s="28">
        <v>14.063375000000001</v>
      </c>
      <c r="AZ107" s="28" t="s">
        <v>66</v>
      </c>
      <c r="BA107" s="28">
        <v>14.701631578947373</v>
      </c>
      <c r="BB107" s="28">
        <v>17.810928571428573</v>
      </c>
      <c r="BC107" s="28">
        <v>8.0925000000000011</v>
      </c>
      <c r="BD107" s="28">
        <v>10.421562962962968</v>
      </c>
      <c r="BE107" s="30">
        <v>11.2965</v>
      </c>
      <c r="BF107" s="56"/>
    </row>
    <row r="108" spans="1:58" s="1" customFormat="1" ht="18" customHeight="1" x14ac:dyDescent="0.25">
      <c r="A108" s="78"/>
      <c r="B108" s="65" t="s">
        <v>14</v>
      </c>
      <c r="C108" s="4" t="s">
        <v>51</v>
      </c>
      <c r="D108" s="5">
        <v>0</v>
      </c>
      <c r="E108" s="6">
        <v>0</v>
      </c>
      <c r="F108" s="6">
        <v>0</v>
      </c>
      <c r="G108" s="6">
        <v>0</v>
      </c>
      <c r="H108" s="6">
        <v>6</v>
      </c>
      <c r="I108" s="6">
        <v>0</v>
      </c>
      <c r="J108" s="6">
        <v>0</v>
      </c>
      <c r="K108" s="6">
        <v>3</v>
      </c>
      <c r="L108" s="6">
        <v>0</v>
      </c>
      <c r="M108" s="6">
        <v>7</v>
      </c>
      <c r="N108" s="6">
        <v>3</v>
      </c>
      <c r="O108" s="6">
        <v>0</v>
      </c>
      <c r="P108" s="6">
        <v>0</v>
      </c>
      <c r="Q108" s="6">
        <v>0</v>
      </c>
      <c r="R108" s="6">
        <v>299</v>
      </c>
      <c r="S108" s="6">
        <v>1080</v>
      </c>
      <c r="T108" s="6">
        <v>5</v>
      </c>
      <c r="U108" s="6">
        <v>0</v>
      </c>
      <c r="V108" s="6">
        <v>9</v>
      </c>
      <c r="W108" s="6">
        <v>0</v>
      </c>
      <c r="X108" s="6">
        <v>0</v>
      </c>
      <c r="Y108" s="6">
        <v>1</v>
      </c>
      <c r="Z108" s="6">
        <v>0</v>
      </c>
      <c r="AA108" s="6">
        <v>9</v>
      </c>
      <c r="AB108" s="6">
        <v>5</v>
      </c>
      <c r="AC108" s="6">
        <v>1</v>
      </c>
      <c r="AD108" s="6">
        <v>1</v>
      </c>
      <c r="AE108" s="6">
        <v>0</v>
      </c>
      <c r="AF108" s="6">
        <v>0</v>
      </c>
      <c r="AG108" s="6">
        <v>2</v>
      </c>
      <c r="AH108" s="6">
        <v>0</v>
      </c>
      <c r="AI108" s="6">
        <v>2</v>
      </c>
      <c r="AJ108" s="6">
        <v>1</v>
      </c>
      <c r="AK108" s="6">
        <v>2</v>
      </c>
      <c r="AL108" s="6">
        <v>1</v>
      </c>
      <c r="AM108" s="6">
        <v>0</v>
      </c>
      <c r="AN108" s="6">
        <v>13</v>
      </c>
      <c r="AO108" s="6">
        <v>8</v>
      </c>
      <c r="AP108" s="6">
        <v>0</v>
      </c>
      <c r="AQ108" s="6">
        <v>3</v>
      </c>
      <c r="AR108" s="6">
        <v>0</v>
      </c>
      <c r="AS108" s="6">
        <v>0</v>
      </c>
      <c r="AT108" s="6">
        <v>1</v>
      </c>
      <c r="AU108" s="6">
        <v>0</v>
      </c>
      <c r="AV108" s="6">
        <v>4</v>
      </c>
      <c r="AW108" s="6">
        <v>5</v>
      </c>
      <c r="AX108" s="6">
        <v>0</v>
      </c>
      <c r="AY108" s="6">
        <v>2</v>
      </c>
      <c r="AZ108" s="6">
        <v>0</v>
      </c>
      <c r="BA108" s="6">
        <v>1</v>
      </c>
      <c r="BB108" s="6">
        <v>0</v>
      </c>
      <c r="BC108" s="6">
        <v>6</v>
      </c>
      <c r="BD108" s="6">
        <v>5</v>
      </c>
      <c r="BE108" s="21">
        <v>0</v>
      </c>
      <c r="BF108" s="19">
        <f t="shared" si="1"/>
        <v>1485</v>
      </c>
    </row>
    <row r="109" spans="1:58" s="1" customFormat="1" ht="18" customHeight="1" x14ac:dyDescent="0.25">
      <c r="A109" s="78"/>
      <c r="B109" s="66"/>
      <c r="C109" s="4" t="s">
        <v>52</v>
      </c>
      <c r="D109" s="5">
        <v>1</v>
      </c>
      <c r="E109" s="6">
        <v>0</v>
      </c>
      <c r="F109" s="6">
        <v>2</v>
      </c>
      <c r="G109" s="6">
        <v>0</v>
      </c>
      <c r="H109" s="6">
        <v>4</v>
      </c>
      <c r="I109" s="6">
        <v>0</v>
      </c>
      <c r="J109" s="6">
        <v>1</v>
      </c>
      <c r="K109" s="6">
        <v>0</v>
      </c>
      <c r="L109" s="6">
        <v>0</v>
      </c>
      <c r="M109" s="6">
        <v>6</v>
      </c>
      <c r="N109" s="6">
        <v>4</v>
      </c>
      <c r="O109" s="6">
        <v>0</v>
      </c>
      <c r="P109" s="6">
        <v>0</v>
      </c>
      <c r="Q109" s="6">
        <v>0</v>
      </c>
      <c r="R109" s="6">
        <v>331</v>
      </c>
      <c r="S109" s="6">
        <v>922</v>
      </c>
      <c r="T109" s="6">
        <v>3</v>
      </c>
      <c r="U109" s="6">
        <v>2</v>
      </c>
      <c r="V109" s="6">
        <v>19</v>
      </c>
      <c r="W109" s="6">
        <v>1</v>
      </c>
      <c r="X109" s="6">
        <v>0</v>
      </c>
      <c r="Y109" s="6">
        <v>0</v>
      </c>
      <c r="Z109" s="6">
        <v>0</v>
      </c>
      <c r="AA109" s="6">
        <v>19</v>
      </c>
      <c r="AB109" s="6">
        <v>4</v>
      </c>
      <c r="AC109" s="6">
        <v>0</v>
      </c>
      <c r="AD109" s="6">
        <v>6</v>
      </c>
      <c r="AE109" s="6">
        <v>0</v>
      </c>
      <c r="AF109" s="6">
        <v>0</v>
      </c>
      <c r="AG109" s="6">
        <v>1</v>
      </c>
      <c r="AH109" s="6">
        <v>0</v>
      </c>
      <c r="AI109" s="6">
        <v>1</v>
      </c>
      <c r="AJ109" s="6">
        <v>1</v>
      </c>
      <c r="AK109" s="6">
        <v>6</v>
      </c>
      <c r="AL109" s="6">
        <v>3</v>
      </c>
      <c r="AM109" s="6">
        <v>0</v>
      </c>
      <c r="AN109" s="6">
        <v>22</v>
      </c>
      <c r="AO109" s="6">
        <v>3</v>
      </c>
      <c r="AP109" s="6">
        <v>0</v>
      </c>
      <c r="AQ109" s="6">
        <v>2</v>
      </c>
      <c r="AR109" s="6">
        <v>0</v>
      </c>
      <c r="AS109" s="6">
        <v>0</v>
      </c>
      <c r="AT109" s="6">
        <v>2</v>
      </c>
      <c r="AU109" s="6">
        <v>0</v>
      </c>
      <c r="AV109" s="6">
        <v>5</v>
      </c>
      <c r="AW109" s="6">
        <v>4</v>
      </c>
      <c r="AX109" s="6">
        <v>0</v>
      </c>
      <c r="AY109" s="6">
        <v>1</v>
      </c>
      <c r="AZ109" s="6">
        <v>0</v>
      </c>
      <c r="BA109" s="6">
        <v>0</v>
      </c>
      <c r="BB109" s="6">
        <v>0</v>
      </c>
      <c r="BC109" s="6">
        <v>4</v>
      </c>
      <c r="BD109" s="6">
        <v>5</v>
      </c>
      <c r="BE109" s="21">
        <v>0</v>
      </c>
      <c r="BF109" s="19">
        <f t="shared" si="1"/>
        <v>1385</v>
      </c>
    </row>
    <row r="110" spans="1:58" s="1" customFormat="1" ht="18" customHeight="1" x14ac:dyDescent="0.25">
      <c r="A110" s="78"/>
      <c r="B110" s="66"/>
      <c r="C110" s="4" t="s">
        <v>53</v>
      </c>
      <c r="D110" s="5">
        <v>0</v>
      </c>
      <c r="E110" s="6">
        <v>0</v>
      </c>
      <c r="F110" s="6">
        <v>5</v>
      </c>
      <c r="G110" s="6">
        <v>0</v>
      </c>
      <c r="H110" s="6">
        <v>7</v>
      </c>
      <c r="I110" s="6">
        <v>0</v>
      </c>
      <c r="J110" s="6">
        <v>1</v>
      </c>
      <c r="K110" s="6">
        <v>0</v>
      </c>
      <c r="L110" s="6">
        <v>0</v>
      </c>
      <c r="M110" s="6">
        <v>7</v>
      </c>
      <c r="N110" s="6">
        <v>10</v>
      </c>
      <c r="O110" s="6">
        <v>0</v>
      </c>
      <c r="P110" s="6">
        <v>0</v>
      </c>
      <c r="Q110" s="6">
        <v>0</v>
      </c>
      <c r="R110" s="6">
        <v>373</v>
      </c>
      <c r="S110" s="6">
        <v>863</v>
      </c>
      <c r="T110" s="6">
        <v>1</v>
      </c>
      <c r="U110" s="6">
        <v>1</v>
      </c>
      <c r="V110" s="6">
        <v>24</v>
      </c>
      <c r="W110" s="6">
        <v>1</v>
      </c>
      <c r="X110" s="6">
        <v>0</v>
      </c>
      <c r="Y110" s="6">
        <v>1</v>
      </c>
      <c r="Z110" s="6">
        <v>0</v>
      </c>
      <c r="AA110" s="6">
        <v>20</v>
      </c>
      <c r="AB110" s="6">
        <v>6</v>
      </c>
      <c r="AC110" s="6">
        <v>0</v>
      </c>
      <c r="AD110" s="6">
        <v>3</v>
      </c>
      <c r="AE110" s="6">
        <v>1</v>
      </c>
      <c r="AF110" s="6">
        <v>3</v>
      </c>
      <c r="AG110" s="6">
        <v>1</v>
      </c>
      <c r="AH110" s="6">
        <v>0</v>
      </c>
      <c r="AI110" s="6">
        <v>1</v>
      </c>
      <c r="AJ110" s="6">
        <v>1</v>
      </c>
      <c r="AK110" s="6">
        <v>3</v>
      </c>
      <c r="AL110" s="6">
        <v>7</v>
      </c>
      <c r="AM110" s="6">
        <v>0</v>
      </c>
      <c r="AN110" s="6">
        <v>17</v>
      </c>
      <c r="AO110" s="6">
        <v>2</v>
      </c>
      <c r="AP110" s="6">
        <v>0</v>
      </c>
      <c r="AQ110" s="6">
        <v>3</v>
      </c>
      <c r="AR110" s="6">
        <v>1</v>
      </c>
      <c r="AS110" s="6">
        <v>0</v>
      </c>
      <c r="AT110" s="6">
        <v>3</v>
      </c>
      <c r="AU110" s="6">
        <v>0</v>
      </c>
      <c r="AV110" s="6">
        <v>2</v>
      </c>
      <c r="AW110" s="6">
        <v>5</v>
      </c>
      <c r="AX110" s="6">
        <v>0</v>
      </c>
      <c r="AY110" s="6">
        <v>0</v>
      </c>
      <c r="AZ110" s="6">
        <v>0</v>
      </c>
      <c r="BA110" s="6">
        <v>2</v>
      </c>
      <c r="BB110" s="6">
        <v>0</v>
      </c>
      <c r="BC110" s="6">
        <v>0</v>
      </c>
      <c r="BD110" s="6">
        <v>9</v>
      </c>
      <c r="BE110" s="21">
        <v>0</v>
      </c>
      <c r="BF110" s="19">
        <f t="shared" si="1"/>
        <v>1384</v>
      </c>
    </row>
    <row r="111" spans="1:58" s="1" customFormat="1" ht="18" customHeight="1" x14ac:dyDescent="0.25">
      <c r="A111" s="78"/>
      <c r="B111" s="66"/>
      <c r="C111" s="4" t="s">
        <v>54</v>
      </c>
      <c r="D111" s="5">
        <v>1</v>
      </c>
      <c r="E111" s="6">
        <v>0</v>
      </c>
      <c r="F111" s="6">
        <v>3</v>
      </c>
      <c r="G111" s="6">
        <v>4</v>
      </c>
      <c r="H111" s="6">
        <v>16</v>
      </c>
      <c r="I111" s="6">
        <v>5</v>
      </c>
      <c r="J111" s="6">
        <v>3</v>
      </c>
      <c r="K111" s="6">
        <v>0</v>
      </c>
      <c r="L111" s="6">
        <v>1</v>
      </c>
      <c r="M111" s="6">
        <v>27</v>
      </c>
      <c r="N111" s="6">
        <v>5</v>
      </c>
      <c r="O111" s="6">
        <v>0</v>
      </c>
      <c r="P111" s="6">
        <v>0</v>
      </c>
      <c r="Q111" s="6">
        <v>0</v>
      </c>
      <c r="R111" s="6">
        <v>404</v>
      </c>
      <c r="S111" s="6">
        <v>1183</v>
      </c>
      <c r="T111" s="6">
        <v>5</v>
      </c>
      <c r="U111" s="6">
        <v>0</v>
      </c>
      <c r="V111" s="6">
        <v>38</v>
      </c>
      <c r="W111" s="6">
        <v>3</v>
      </c>
      <c r="X111" s="6">
        <v>0</v>
      </c>
      <c r="Y111" s="6">
        <v>1</v>
      </c>
      <c r="Z111" s="6">
        <v>0</v>
      </c>
      <c r="AA111" s="6">
        <v>22</v>
      </c>
      <c r="AB111" s="6">
        <v>12</v>
      </c>
      <c r="AC111" s="6">
        <v>2</v>
      </c>
      <c r="AD111" s="6">
        <v>3</v>
      </c>
      <c r="AE111" s="6">
        <v>0</v>
      </c>
      <c r="AF111" s="6">
        <v>2</v>
      </c>
      <c r="AG111" s="6">
        <v>4</v>
      </c>
      <c r="AH111" s="6">
        <v>0</v>
      </c>
      <c r="AI111" s="6">
        <v>1</v>
      </c>
      <c r="AJ111" s="6">
        <v>0</v>
      </c>
      <c r="AK111" s="6">
        <v>5</v>
      </c>
      <c r="AL111" s="6">
        <v>4</v>
      </c>
      <c r="AM111" s="6">
        <v>0</v>
      </c>
      <c r="AN111" s="6">
        <v>29</v>
      </c>
      <c r="AO111" s="6">
        <v>2</v>
      </c>
      <c r="AP111" s="6">
        <v>0</v>
      </c>
      <c r="AQ111" s="6">
        <v>6</v>
      </c>
      <c r="AR111" s="6">
        <v>1</v>
      </c>
      <c r="AS111" s="6">
        <v>1</v>
      </c>
      <c r="AT111" s="6">
        <v>2</v>
      </c>
      <c r="AU111" s="6">
        <v>1</v>
      </c>
      <c r="AV111" s="6">
        <v>9</v>
      </c>
      <c r="AW111" s="6">
        <v>13</v>
      </c>
      <c r="AX111" s="6">
        <v>0</v>
      </c>
      <c r="AY111" s="6">
        <v>1</v>
      </c>
      <c r="AZ111" s="6">
        <v>0</v>
      </c>
      <c r="BA111" s="6">
        <v>3</v>
      </c>
      <c r="BB111" s="6">
        <v>2</v>
      </c>
      <c r="BC111" s="6">
        <v>2</v>
      </c>
      <c r="BD111" s="6">
        <v>6</v>
      </c>
      <c r="BE111" s="21">
        <v>0</v>
      </c>
      <c r="BF111" s="19">
        <f t="shared" si="1"/>
        <v>1832</v>
      </c>
    </row>
    <row r="112" spans="1:58" s="1" customFormat="1" ht="18" customHeight="1" x14ac:dyDescent="0.25">
      <c r="A112" s="78"/>
      <c r="B112" s="66"/>
      <c r="C112" s="4" t="s">
        <v>58</v>
      </c>
      <c r="D112" s="5">
        <v>1</v>
      </c>
      <c r="E112" s="6">
        <v>0</v>
      </c>
      <c r="F112" s="6">
        <v>4</v>
      </c>
      <c r="G112" s="6">
        <v>1</v>
      </c>
      <c r="H112" s="6">
        <v>6</v>
      </c>
      <c r="I112" s="6">
        <v>1</v>
      </c>
      <c r="J112" s="6">
        <v>0</v>
      </c>
      <c r="K112" s="6">
        <v>0</v>
      </c>
      <c r="L112" s="6">
        <v>1</v>
      </c>
      <c r="M112" s="6">
        <v>17</v>
      </c>
      <c r="N112" s="6">
        <v>7</v>
      </c>
      <c r="O112" s="6">
        <v>0</v>
      </c>
      <c r="P112" s="6">
        <v>0</v>
      </c>
      <c r="Q112" s="6">
        <v>0</v>
      </c>
      <c r="R112" s="6">
        <v>214</v>
      </c>
      <c r="S112" s="6">
        <v>528</v>
      </c>
      <c r="T112" s="6">
        <v>4</v>
      </c>
      <c r="U112" s="6">
        <v>2</v>
      </c>
      <c r="V112" s="6">
        <v>23</v>
      </c>
      <c r="W112" s="6">
        <v>0</v>
      </c>
      <c r="X112" s="6">
        <v>0</v>
      </c>
      <c r="Y112" s="6">
        <v>2</v>
      </c>
      <c r="Z112" s="6">
        <v>4</v>
      </c>
      <c r="AA112" s="6">
        <v>12</v>
      </c>
      <c r="AB112" s="6">
        <v>7</v>
      </c>
      <c r="AC112" s="6">
        <v>0</v>
      </c>
      <c r="AD112" s="6">
        <v>1</v>
      </c>
      <c r="AE112" s="6">
        <v>0</v>
      </c>
      <c r="AF112" s="6">
        <v>0</v>
      </c>
      <c r="AG112" s="6">
        <v>0</v>
      </c>
      <c r="AH112" s="6">
        <v>0</v>
      </c>
      <c r="AI112" s="6">
        <v>1</v>
      </c>
      <c r="AJ112" s="6">
        <v>0</v>
      </c>
      <c r="AK112" s="6">
        <v>3</v>
      </c>
      <c r="AL112" s="6">
        <v>5</v>
      </c>
      <c r="AM112" s="6">
        <v>1</v>
      </c>
      <c r="AN112" s="6">
        <v>17</v>
      </c>
      <c r="AO112" s="6">
        <v>2</v>
      </c>
      <c r="AP112" s="6">
        <v>0</v>
      </c>
      <c r="AQ112" s="6">
        <v>4</v>
      </c>
      <c r="AR112" s="6">
        <v>1</v>
      </c>
      <c r="AS112" s="6">
        <v>0</v>
      </c>
      <c r="AT112" s="6">
        <v>2</v>
      </c>
      <c r="AU112" s="6">
        <v>0</v>
      </c>
      <c r="AV112" s="6">
        <v>8</v>
      </c>
      <c r="AW112" s="6">
        <v>8</v>
      </c>
      <c r="AX112" s="6">
        <v>0</v>
      </c>
      <c r="AY112" s="6">
        <v>0</v>
      </c>
      <c r="AZ112" s="6">
        <v>0</v>
      </c>
      <c r="BA112" s="6">
        <v>3</v>
      </c>
      <c r="BB112" s="6">
        <v>0</v>
      </c>
      <c r="BC112" s="6">
        <v>0</v>
      </c>
      <c r="BD112" s="6">
        <v>6</v>
      </c>
      <c r="BE112" s="21">
        <v>0</v>
      </c>
      <c r="BF112" s="19">
        <f t="shared" si="1"/>
        <v>896</v>
      </c>
    </row>
    <row r="113" spans="1:58" s="1" customFormat="1" ht="18" customHeight="1" x14ac:dyDescent="0.25">
      <c r="A113" s="78"/>
      <c r="B113" s="66"/>
      <c r="C113" s="4" t="s">
        <v>59</v>
      </c>
      <c r="D113" s="5">
        <v>20</v>
      </c>
      <c r="E113" s="6">
        <v>0</v>
      </c>
      <c r="F113" s="6">
        <v>21</v>
      </c>
      <c r="G113" s="6">
        <v>4</v>
      </c>
      <c r="H113" s="6">
        <v>95</v>
      </c>
      <c r="I113" s="6">
        <v>24</v>
      </c>
      <c r="J113" s="6">
        <v>6</v>
      </c>
      <c r="K113" s="6">
        <v>2</v>
      </c>
      <c r="L113" s="6">
        <v>6</v>
      </c>
      <c r="M113" s="6">
        <v>126</v>
      </c>
      <c r="N113" s="6">
        <v>44</v>
      </c>
      <c r="O113" s="6">
        <v>0</v>
      </c>
      <c r="P113" s="6">
        <v>0</v>
      </c>
      <c r="Q113" s="6">
        <v>4</v>
      </c>
      <c r="R113" s="6">
        <v>939</v>
      </c>
      <c r="S113" s="6">
        <v>2579</v>
      </c>
      <c r="T113" s="6">
        <v>12</v>
      </c>
      <c r="U113" s="6">
        <v>5</v>
      </c>
      <c r="V113" s="6">
        <v>156</v>
      </c>
      <c r="W113" s="6">
        <v>15</v>
      </c>
      <c r="X113" s="6">
        <v>0</v>
      </c>
      <c r="Y113" s="6">
        <v>10</v>
      </c>
      <c r="Z113" s="6">
        <v>9</v>
      </c>
      <c r="AA113" s="6">
        <v>84</v>
      </c>
      <c r="AB113" s="6">
        <v>29</v>
      </c>
      <c r="AC113" s="6">
        <v>5</v>
      </c>
      <c r="AD113" s="6">
        <v>27</v>
      </c>
      <c r="AE113" s="6">
        <v>2</v>
      </c>
      <c r="AF113" s="6">
        <v>5</v>
      </c>
      <c r="AG113" s="6">
        <v>12</v>
      </c>
      <c r="AH113" s="6">
        <v>2</v>
      </c>
      <c r="AI113" s="6">
        <v>20</v>
      </c>
      <c r="AJ113" s="6">
        <v>3</v>
      </c>
      <c r="AK113" s="6">
        <v>29</v>
      </c>
      <c r="AL113" s="6">
        <v>32</v>
      </c>
      <c r="AM113" s="6">
        <v>1</v>
      </c>
      <c r="AN113" s="6">
        <v>136</v>
      </c>
      <c r="AO113" s="6">
        <v>7</v>
      </c>
      <c r="AP113" s="6">
        <v>5</v>
      </c>
      <c r="AQ113" s="6">
        <v>29</v>
      </c>
      <c r="AR113" s="6">
        <v>3</v>
      </c>
      <c r="AS113" s="6">
        <v>6</v>
      </c>
      <c r="AT113" s="6">
        <v>12</v>
      </c>
      <c r="AU113" s="6">
        <v>3</v>
      </c>
      <c r="AV113" s="6">
        <v>60</v>
      </c>
      <c r="AW113" s="6">
        <v>74</v>
      </c>
      <c r="AX113" s="6">
        <v>0</v>
      </c>
      <c r="AY113" s="6">
        <v>5</v>
      </c>
      <c r="AZ113" s="6">
        <v>1</v>
      </c>
      <c r="BA113" s="6">
        <v>11</v>
      </c>
      <c r="BB113" s="6">
        <v>10</v>
      </c>
      <c r="BC113" s="6">
        <v>5</v>
      </c>
      <c r="BD113" s="6">
        <v>44</v>
      </c>
      <c r="BE113" s="21">
        <v>1</v>
      </c>
      <c r="BF113" s="19">
        <f t="shared" si="1"/>
        <v>4740</v>
      </c>
    </row>
    <row r="114" spans="1:58" s="12" customFormat="1" ht="18" customHeight="1" x14ac:dyDescent="0.25">
      <c r="A114" s="78"/>
      <c r="B114" s="67"/>
      <c r="C114" s="23" t="s">
        <v>55</v>
      </c>
      <c r="D114" s="38">
        <v>16.611391304347826</v>
      </c>
      <c r="E114" s="34" t="s">
        <v>66</v>
      </c>
      <c r="F114" s="34">
        <v>13.184314285714285</v>
      </c>
      <c r="G114" s="34">
        <v>5.291888888888888</v>
      </c>
      <c r="H114" s="34">
        <v>10.153753731343285</v>
      </c>
      <c r="I114" s="34">
        <v>9.5385000000000009</v>
      </c>
      <c r="J114" s="34">
        <v>5.5810909090909089</v>
      </c>
      <c r="K114" s="34">
        <v>8.0549999999999997</v>
      </c>
      <c r="L114" s="34">
        <v>9.7333749999999988</v>
      </c>
      <c r="M114" s="34">
        <v>12.069147368421055</v>
      </c>
      <c r="N114" s="34">
        <v>8.4105205479452039</v>
      </c>
      <c r="O114" s="33" t="s">
        <v>66</v>
      </c>
      <c r="P114" s="33" t="s">
        <v>66</v>
      </c>
      <c r="Q114" s="34">
        <v>6.9587500000000002</v>
      </c>
      <c r="R114" s="34">
        <v>4.2044574218750057</v>
      </c>
      <c r="S114" s="34">
        <v>4.5452026554856895</v>
      </c>
      <c r="T114" s="34">
        <v>5.5677666666666656</v>
      </c>
      <c r="U114" s="34">
        <v>10.896600000000003</v>
      </c>
      <c r="V114" s="34">
        <v>7.744587360594795</v>
      </c>
      <c r="W114" s="34">
        <v>9.6951499999999982</v>
      </c>
      <c r="X114" s="34" t="s">
        <v>66</v>
      </c>
      <c r="Y114" s="34">
        <v>12.177933333333334</v>
      </c>
      <c r="Z114" s="34">
        <v>10.465076923076923</v>
      </c>
      <c r="AA114" s="34">
        <v>7.0949216867469866</v>
      </c>
      <c r="AB114" s="34">
        <v>5.7754920634920621</v>
      </c>
      <c r="AC114" s="34">
        <v>10.052</v>
      </c>
      <c r="AD114" s="34">
        <v>12.615146341463415</v>
      </c>
      <c r="AE114" s="34">
        <v>6.7213333333333338</v>
      </c>
      <c r="AF114" s="34">
        <v>3.996999999999999</v>
      </c>
      <c r="AG114" s="34">
        <v>9.0758499999999991</v>
      </c>
      <c r="AH114" s="33">
        <v>26.854499999999998</v>
      </c>
      <c r="AI114" s="34">
        <v>8.0637692307692319</v>
      </c>
      <c r="AJ114" s="34">
        <v>10.632833333333334</v>
      </c>
      <c r="AK114" s="34">
        <v>10.61875</v>
      </c>
      <c r="AL114" s="34">
        <v>9.7826923076923045</v>
      </c>
      <c r="AM114" s="34">
        <v>15.221499999999999</v>
      </c>
      <c r="AN114" s="34">
        <v>8.3072094017094003</v>
      </c>
      <c r="AO114" s="34">
        <v>3.2288333333333328</v>
      </c>
      <c r="AP114" s="34">
        <v>28.0274</v>
      </c>
      <c r="AQ114" s="34">
        <v>10.150999999999998</v>
      </c>
      <c r="AR114" s="34">
        <v>6.37</v>
      </c>
      <c r="AS114" s="34">
        <v>10.643571428571429</v>
      </c>
      <c r="AT114" s="34">
        <v>5.1645454545454568</v>
      </c>
      <c r="AU114" s="33">
        <v>8.083499999999999</v>
      </c>
      <c r="AV114" s="34">
        <v>12.073113636363633</v>
      </c>
      <c r="AW114" s="34">
        <v>10.088146788990821</v>
      </c>
      <c r="AX114" s="34" t="s">
        <v>66</v>
      </c>
      <c r="AY114" s="34">
        <v>13.836333333333336</v>
      </c>
      <c r="AZ114" s="33">
        <v>23.312999999999999</v>
      </c>
      <c r="BA114" s="34">
        <v>4.8390500000000003</v>
      </c>
      <c r="BB114" s="34">
        <v>22.739416666666667</v>
      </c>
      <c r="BC114" s="34">
        <v>7.3075882352941175</v>
      </c>
      <c r="BD114" s="34">
        <v>8.3524399999999961</v>
      </c>
      <c r="BE114" s="39">
        <v>9.9689999999999994</v>
      </c>
      <c r="BF114" s="56"/>
    </row>
    <row r="115" spans="1:58" s="1" customFormat="1" ht="18" customHeight="1" x14ac:dyDescent="0.25">
      <c r="A115" s="78"/>
      <c r="B115" s="65" t="s">
        <v>15</v>
      </c>
      <c r="C115" s="4" t="s">
        <v>51</v>
      </c>
      <c r="D115" s="5">
        <v>0</v>
      </c>
      <c r="E115" s="6">
        <v>0</v>
      </c>
      <c r="F115" s="6">
        <v>0</v>
      </c>
      <c r="G115" s="6">
        <v>0</v>
      </c>
      <c r="H115" s="6">
        <v>4</v>
      </c>
      <c r="I115" s="6">
        <v>2</v>
      </c>
      <c r="J115" s="6">
        <v>0</v>
      </c>
      <c r="K115" s="6">
        <v>0</v>
      </c>
      <c r="L115" s="6">
        <v>0</v>
      </c>
      <c r="M115" s="6">
        <v>1</v>
      </c>
      <c r="N115" s="6">
        <v>0</v>
      </c>
      <c r="O115" s="6">
        <v>0</v>
      </c>
      <c r="P115" s="6">
        <v>0</v>
      </c>
      <c r="Q115" s="6">
        <v>0</v>
      </c>
      <c r="R115" s="6">
        <v>30</v>
      </c>
      <c r="S115" s="6">
        <v>0</v>
      </c>
      <c r="T115" s="6">
        <v>239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4</v>
      </c>
      <c r="AC115" s="6">
        <v>0</v>
      </c>
      <c r="AD115" s="6">
        <v>1</v>
      </c>
      <c r="AE115" s="6">
        <v>0</v>
      </c>
      <c r="AF115" s="6">
        <v>14</v>
      </c>
      <c r="AG115" s="6">
        <v>0</v>
      </c>
      <c r="AH115" s="6">
        <v>0</v>
      </c>
      <c r="AI115" s="6">
        <v>0</v>
      </c>
      <c r="AJ115" s="6">
        <v>0</v>
      </c>
      <c r="AK115" s="6">
        <v>1</v>
      </c>
      <c r="AL115" s="6">
        <v>0</v>
      </c>
      <c r="AM115" s="6">
        <v>0</v>
      </c>
      <c r="AN115" s="6">
        <v>1</v>
      </c>
      <c r="AO115" s="6">
        <v>0</v>
      </c>
      <c r="AP115" s="6">
        <v>0</v>
      </c>
      <c r="AQ115" s="6">
        <v>0</v>
      </c>
      <c r="AR115" s="6">
        <v>1</v>
      </c>
      <c r="AS115" s="6">
        <v>0</v>
      </c>
      <c r="AT115" s="6">
        <v>0</v>
      </c>
      <c r="AU115" s="6">
        <v>0</v>
      </c>
      <c r="AV115" s="6">
        <v>2</v>
      </c>
      <c r="AW115" s="6">
        <v>2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1</v>
      </c>
      <c r="BE115" s="21">
        <v>0</v>
      </c>
      <c r="BF115" s="19">
        <f t="shared" si="1"/>
        <v>303</v>
      </c>
    </row>
    <row r="116" spans="1:58" s="1" customFormat="1" ht="18" customHeight="1" x14ac:dyDescent="0.25">
      <c r="A116" s="78"/>
      <c r="B116" s="66"/>
      <c r="C116" s="4" t="s">
        <v>52</v>
      </c>
      <c r="D116" s="5">
        <v>0</v>
      </c>
      <c r="E116" s="6">
        <v>0</v>
      </c>
      <c r="F116" s="6">
        <v>0</v>
      </c>
      <c r="G116" s="6">
        <v>1</v>
      </c>
      <c r="H116" s="6">
        <v>5</v>
      </c>
      <c r="I116" s="6">
        <v>1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24</v>
      </c>
      <c r="S116" s="6">
        <v>2</v>
      </c>
      <c r="T116" s="6">
        <v>181</v>
      </c>
      <c r="U116" s="6">
        <v>0</v>
      </c>
      <c r="V116" s="6">
        <v>1</v>
      </c>
      <c r="W116" s="6">
        <v>0</v>
      </c>
      <c r="X116" s="6">
        <v>0</v>
      </c>
      <c r="Y116" s="6">
        <v>0</v>
      </c>
      <c r="Z116" s="6">
        <v>0</v>
      </c>
      <c r="AA116" s="6">
        <v>2</v>
      </c>
      <c r="AB116" s="6">
        <v>2</v>
      </c>
      <c r="AC116" s="6">
        <v>0</v>
      </c>
      <c r="AD116" s="6">
        <v>1</v>
      </c>
      <c r="AE116" s="6">
        <v>0</v>
      </c>
      <c r="AF116" s="6">
        <v>7</v>
      </c>
      <c r="AG116" s="6">
        <v>0</v>
      </c>
      <c r="AH116" s="6">
        <v>0</v>
      </c>
      <c r="AI116" s="6">
        <v>1</v>
      </c>
      <c r="AJ116" s="6">
        <v>0</v>
      </c>
      <c r="AK116" s="6">
        <v>2</v>
      </c>
      <c r="AL116" s="6">
        <v>2</v>
      </c>
      <c r="AM116" s="6">
        <v>0</v>
      </c>
      <c r="AN116" s="6">
        <v>1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1</v>
      </c>
      <c r="AW116" s="6">
        <v>1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3</v>
      </c>
      <c r="BE116" s="21">
        <v>0</v>
      </c>
      <c r="BF116" s="19">
        <f t="shared" si="1"/>
        <v>238</v>
      </c>
    </row>
    <row r="117" spans="1:58" s="1" customFormat="1" ht="18" customHeight="1" x14ac:dyDescent="0.25">
      <c r="A117" s="78"/>
      <c r="B117" s="66"/>
      <c r="C117" s="4" t="s">
        <v>53</v>
      </c>
      <c r="D117" s="5">
        <v>0</v>
      </c>
      <c r="E117" s="6">
        <v>0</v>
      </c>
      <c r="F117" s="6">
        <v>1</v>
      </c>
      <c r="G117" s="6">
        <v>1</v>
      </c>
      <c r="H117" s="6">
        <v>3</v>
      </c>
      <c r="I117" s="6">
        <v>1</v>
      </c>
      <c r="J117" s="6">
        <v>0</v>
      </c>
      <c r="K117" s="6">
        <v>0</v>
      </c>
      <c r="L117" s="6">
        <v>0</v>
      </c>
      <c r="M117" s="6">
        <v>0</v>
      </c>
      <c r="N117" s="6">
        <v>1</v>
      </c>
      <c r="O117" s="6">
        <v>0</v>
      </c>
      <c r="P117" s="6">
        <v>0</v>
      </c>
      <c r="Q117" s="6">
        <v>0</v>
      </c>
      <c r="R117" s="6">
        <v>32</v>
      </c>
      <c r="S117" s="6">
        <v>1</v>
      </c>
      <c r="T117" s="6">
        <v>192</v>
      </c>
      <c r="U117" s="6">
        <v>0</v>
      </c>
      <c r="V117" s="6">
        <v>0</v>
      </c>
      <c r="W117" s="6">
        <v>2</v>
      </c>
      <c r="X117" s="6">
        <v>0</v>
      </c>
      <c r="Y117" s="6">
        <v>0</v>
      </c>
      <c r="Z117" s="6">
        <v>0</v>
      </c>
      <c r="AA117" s="6">
        <v>1</v>
      </c>
      <c r="AB117" s="6">
        <v>3</v>
      </c>
      <c r="AC117" s="6">
        <v>0</v>
      </c>
      <c r="AD117" s="6">
        <v>2</v>
      </c>
      <c r="AE117" s="6">
        <v>0</v>
      </c>
      <c r="AF117" s="6">
        <v>20</v>
      </c>
      <c r="AG117" s="6">
        <v>1</v>
      </c>
      <c r="AH117" s="6">
        <v>0</v>
      </c>
      <c r="AI117" s="6">
        <v>1</v>
      </c>
      <c r="AJ117" s="6">
        <v>0</v>
      </c>
      <c r="AK117" s="6">
        <v>2</v>
      </c>
      <c r="AL117" s="6">
        <v>1</v>
      </c>
      <c r="AM117" s="6">
        <v>0</v>
      </c>
      <c r="AN117" s="6">
        <v>0</v>
      </c>
      <c r="AO117" s="6">
        <v>0</v>
      </c>
      <c r="AP117" s="6">
        <v>0</v>
      </c>
      <c r="AQ117" s="6">
        <v>1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1</v>
      </c>
      <c r="AX117" s="6">
        <v>0</v>
      </c>
      <c r="AY117" s="6">
        <v>0</v>
      </c>
      <c r="AZ117" s="6">
        <v>1</v>
      </c>
      <c r="BA117" s="6">
        <v>1</v>
      </c>
      <c r="BB117" s="6">
        <v>0</v>
      </c>
      <c r="BC117" s="6">
        <v>0</v>
      </c>
      <c r="BD117" s="6">
        <v>2</v>
      </c>
      <c r="BE117" s="21">
        <v>0</v>
      </c>
      <c r="BF117" s="19">
        <f t="shared" si="1"/>
        <v>271</v>
      </c>
    </row>
    <row r="118" spans="1:58" s="1" customFormat="1" ht="18" customHeight="1" x14ac:dyDescent="0.25">
      <c r="A118" s="78"/>
      <c r="B118" s="66"/>
      <c r="C118" s="4" t="s">
        <v>54</v>
      </c>
      <c r="D118" s="5">
        <v>0</v>
      </c>
      <c r="E118" s="6">
        <v>0</v>
      </c>
      <c r="F118" s="6">
        <v>3</v>
      </c>
      <c r="G118" s="6">
        <v>0</v>
      </c>
      <c r="H118" s="6">
        <v>3</v>
      </c>
      <c r="I118" s="6">
        <v>2</v>
      </c>
      <c r="J118" s="6">
        <v>0</v>
      </c>
      <c r="K118" s="6">
        <v>0</v>
      </c>
      <c r="L118" s="6">
        <v>0</v>
      </c>
      <c r="M118" s="6">
        <v>2</v>
      </c>
      <c r="N118" s="6">
        <v>1</v>
      </c>
      <c r="O118" s="6">
        <v>0</v>
      </c>
      <c r="P118" s="6">
        <v>0</v>
      </c>
      <c r="Q118" s="6">
        <v>0</v>
      </c>
      <c r="R118" s="6">
        <v>43</v>
      </c>
      <c r="S118" s="6">
        <v>3</v>
      </c>
      <c r="T118" s="6">
        <v>241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1</v>
      </c>
      <c r="AB118" s="6">
        <v>6</v>
      </c>
      <c r="AC118" s="6">
        <v>0</v>
      </c>
      <c r="AD118" s="6">
        <v>2</v>
      </c>
      <c r="AE118" s="6">
        <v>0</v>
      </c>
      <c r="AF118" s="6">
        <v>21</v>
      </c>
      <c r="AG118" s="6">
        <v>1</v>
      </c>
      <c r="AH118" s="6">
        <v>0</v>
      </c>
      <c r="AI118" s="6">
        <v>1</v>
      </c>
      <c r="AJ118" s="6">
        <v>0</v>
      </c>
      <c r="AK118" s="6">
        <v>0</v>
      </c>
      <c r="AL118" s="6">
        <v>2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2</v>
      </c>
      <c r="AW118" s="6">
        <v>1</v>
      </c>
      <c r="AX118" s="6">
        <v>0</v>
      </c>
      <c r="AY118" s="6">
        <v>0</v>
      </c>
      <c r="AZ118" s="6">
        <v>0</v>
      </c>
      <c r="BA118" s="6">
        <v>1</v>
      </c>
      <c r="BB118" s="6">
        <v>2</v>
      </c>
      <c r="BC118" s="6">
        <v>0</v>
      </c>
      <c r="BD118" s="6">
        <v>5</v>
      </c>
      <c r="BE118" s="21">
        <v>1</v>
      </c>
      <c r="BF118" s="19">
        <f t="shared" si="1"/>
        <v>344</v>
      </c>
    </row>
    <row r="119" spans="1:58" s="1" customFormat="1" ht="18" customHeight="1" x14ac:dyDescent="0.25">
      <c r="A119" s="78"/>
      <c r="B119" s="66"/>
      <c r="C119" s="4" t="s">
        <v>58</v>
      </c>
      <c r="D119" s="5">
        <v>0</v>
      </c>
      <c r="E119" s="6">
        <v>0</v>
      </c>
      <c r="F119" s="6">
        <v>0</v>
      </c>
      <c r="G119" s="6">
        <v>0</v>
      </c>
      <c r="H119" s="6">
        <v>5</v>
      </c>
      <c r="I119" s="6">
        <v>4</v>
      </c>
      <c r="J119" s="6">
        <v>0</v>
      </c>
      <c r="K119" s="6">
        <v>0</v>
      </c>
      <c r="L119" s="6">
        <v>0</v>
      </c>
      <c r="M119" s="6">
        <v>1</v>
      </c>
      <c r="N119" s="6">
        <v>0</v>
      </c>
      <c r="O119" s="6">
        <v>0</v>
      </c>
      <c r="P119" s="6">
        <v>0</v>
      </c>
      <c r="Q119" s="6">
        <v>0</v>
      </c>
      <c r="R119" s="6">
        <v>24</v>
      </c>
      <c r="S119" s="6">
        <v>1</v>
      </c>
      <c r="T119" s="6">
        <v>109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2</v>
      </c>
      <c r="AC119" s="6">
        <v>0</v>
      </c>
      <c r="AD119" s="6">
        <v>1</v>
      </c>
      <c r="AE119" s="6">
        <v>0</v>
      </c>
      <c r="AF119" s="6">
        <v>17</v>
      </c>
      <c r="AG119" s="6">
        <v>0</v>
      </c>
      <c r="AH119" s="6">
        <v>0</v>
      </c>
      <c r="AI119" s="6">
        <v>2</v>
      </c>
      <c r="AJ119" s="6">
        <v>0</v>
      </c>
      <c r="AK119" s="6">
        <v>0</v>
      </c>
      <c r="AL119" s="6">
        <v>2</v>
      </c>
      <c r="AM119" s="6">
        <v>0</v>
      </c>
      <c r="AN119" s="6">
        <v>0</v>
      </c>
      <c r="AO119" s="6">
        <v>0</v>
      </c>
      <c r="AP119" s="6">
        <v>0</v>
      </c>
      <c r="AQ119" s="6">
        <v>1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2</v>
      </c>
      <c r="BE119" s="21">
        <v>0</v>
      </c>
      <c r="BF119" s="19">
        <f t="shared" si="1"/>
        <v>171</v>
      </c>
    </row>
    <row r="120" spans="1:58" s="1" customFormat="1" ht="18" customHeight="1" x14ac:dyDescent="0.25">
      <c r="A120" s="78"/>
      <c r="B120" s="66"/>
      <c r="C120" s="4" t="s">
        <v>59</v>
      </c>
      <c r="D120" s="5">
        <v>4</v>
      </c>
      <c r="E120" s="6">
        <v>1</v>
      </c>
      <c r="F120" s="6">
        <v>13</v>
      </c>
      <c r="G120" s="6">
        <v>3</v>
      </c>
      <c r="H120" s="6">
        <v>35</v>
      </c>
      <c r="I120" s="6">
        <v>12</v>
      </c>
      <c r="J120" s="6">
        <v>1</v>
      </c>
      <c r="K120" s="6">
        <v>0</v>
      </c>
      <c r="L120" s="6">
        <v>2</v>
      </c>
      <c r="M120" s="6">
        <v>11</v>
      </c>
      <c r="N120" s="6">
        <v>6</v>
      </c>
      <c r="O120" s="6">
        <v>0</v>
      </c>
      <c r="P120" s="6">
        <v>1</v>
      </c>
      <c r="Q120" s="6">
        <v>0</v>
      </c>
      <c r="R120" s="6">
        <v>105</v>
      </c>
      <c r="S120" s="6">
        <v>12</v>
      </c>
      <c r="T120" s="6">
        <v>615</v>
      </c>
      <c r="U120" s="6">
        <v>10</v>
      </c>
      <c r="V120" s="6">
        <v>1</v>
      </c>
      <c r="W120" s="6">
        <v>4</v>
      </c>
      <c r="X120" s="6">
        <v>0</v>
      </c>
      <c r="Y120" s="6">
        <v>3</v>
      </c>
      <c r="Z120" s="6">
        <v>3</v>
      </c>
      <c r="AA120" s="6">
        <v>7</v>
      </c>
      <c r="AB120" s="6">
        <v>44</v>
      </c>
      <c r="AC120" s="6">
        <v>3</v>
      </c>
      <c r="AD120" s="6">
        <v>8</v>
      </c>
      <c r="AE120" s="6">
        <v>1</v>
      </c>
      <c r="AF120" s="6">
        <v>79</v>
      </c>
      <c r="AG120" s="6">
        <v>8</v>
      </c>
      <c r="AH120" s="6">
        <v>1</v>
      </c>
      <c r="AI120" s="6">
        <v>0</v>
      </c>
      <c r="AJ120" s="6">
        <v>2</v>
      </c>
      <c r="AK120" s="6">
        <v>1</v>
      </c>
      <c r="AL120" s="6">
        <v>8</v>
      </c>
      <c r="AM120" s="6">
        <v>4</v>
      </c>
      <c r="AN120" s="6">
        <v>4</v>
      </c>
      <c r="AO120" s="6">
        <v>4</v>
      </c>
      <c r="AP120" s="6">
        <v>2</v>
      </c>
      <c r="AQ120" s="6">
        <v>3</v>
      </c>
      <c r="AR120" s="6">
        <v>0</v>
      </c>
      <c r="AS120" s="6">
        <v>0</v>
      </c>
      <c r="AT120" s="6">
        <v>2</v>
      </c>
      <c r="AU120" s="6">
        <v>5</v>
      </c>
      <c r="AV120" s="6">
        <v>8</v>
      </c>
      <c r="AW120" s="6">
        <v>20</v>
      </c>
      <c r="AX120" s="6">
        <v>0</v>
      </c>
      <c r="AY120" s="6">
        <v>0</v>
      </c>
      <c r="AZ120" s="6">
        <v>0</v>
      </c>
      <c r="BA120" s="6">
        <v>1</v>
      </c>
      <c r="BB120" s="6">
        <v>6</v>
      </c>
      <c r="BC120" s="6">
        <v>0</v>
      </c>
      <c r="BD120" s="6">
        <v>13</v>
      </c>
      <c r="BE120" s="21">
        <v>0</v>
      </c>
      <c r="BF120" s="19">
        <f t="shared" si="1"/>
        <v>1076</v>
      </c>
    </row>
    <row r="121" spans="1:58" s="12" customFormat="1" ht="18" customHeight="1" x14ac:dyDescent="0.25">
      <c r="A121" s="78"/>
      <c r="B121" s="67"/>
      <c r="C121" s="23" t="s">
        <v>55</v>
      </c>
      <c r="D121" s="38">
        <v>23.517499999999998</v>
      </c>
      <c r="E121" s="33">
        <v>44.591000000000001</v>
      </c>
      <c r="F121" s="34">
        <v>12.979764705882353</v>
      </c>
      <c r="G121" s="33">
        <v>19.257200000000001</v>
      </c>
      <c r="H121" s="34">
        <v>9.3525636363636373</v>
      </c>
      <c r="I121" s="34">
        <v>11.3035</v>
      </c>
      <c r="J121" s="33">
        <v>4.0629999999999997</v>
      </c>
      <c r="K121" s="34" t="s">
        <v>66</v>
      </c>
      <c r="L121" s="33">
        <v>10.56</v>
      </c>
      <c r="M121" s="34">
        <v>8.9820666666666664</v>
      </c>
      <c r="N121" s="34">
        <v>7.8902499999999991</v>
      </c>
      <c r="O121" s="33" t="s">
        <v>66</v>
      </c>
      <c r="P121" s="33">
        <v>37.125</v>
      </c>
      <c r="Q121" s="34" t="s">
        <v>66</v>
      </c>
      <c r="R121" s="34">
        <v>4.6488565891472886</v>
      </c>
      <c r="S121" s="34">
        <v>10.573210526315791</v>
      </c>
      <c r="T121" s="34">
        <v>5.0353411540900304</v>
      </c>
      <c r="U121" s="34">
        <v>9.0075000000000003</v>
      </c>
      <c r="V121" s="34">
        <v>3.5030000000000001</v>
      </c>
      <c r="W121" s="34">
        <v>4.6426666666666669</v>
      </c>
      <c r="X121" s="33" t="s">
        <v>66</v>
      </c>
      <c r="Y121" s="34">
        <v>13.661999999999999</v>
      </c>
      <c r="Z121" s="33">
        <v>7.5920000000000014</v>
      </c>
      <c r="AA121" s="34">
        <v>6.6607272727272724</v>
      </c>
      <c r="AB121" s="34">
        <v>10.904918032786883</v>
      </c>
      <c r="AC121" s="33">
        <v>11.470666666666666</v>
      </c>
      <c r="AD121" s="34">
        <v>8.3455999999999992</v>
      </c>
      <c r="AE121" s="33">
        <v>35.506999999999998</v>
      </c>
      <c r="AF121" s="34">
        <v>6.9506329113924057</v>
      </c>
      <c r="AG121" s="34">
        <v>6.8864999999999998</v>
      </c>
      <c r="AH121" s="33">
        <v>46.209000000000003</v>
      </c>
      <c r="AI121" s="33">
        <v>1.5693999999999999</v>
      </c>
      <c r="AJ121" s="33">
        <v>17.1555</v>
      </c>
      <c r="AK121" s="34">
        <v>6.9638333333333327</v>
      </c>
      <c r="AL121" s="34">
        <v>10.115333333333334</v>
      </c>
      <c r="AM121" s="34">
        <v>8.6852499999999999</v>
      </c>
      <c r="AN121" s="34">
        <v>7.136499999999999</v>
      </c>
      <c r="AO121" s="34">
        <v>7.1052499999999998</v>
      </c>
      <c r="AP121" s="34">
        <v>9.6014999999999997</v>
      </c>
      <c r="AQ121" s="34">
        <v>12.9308</v>
      </c>
      <c r="AR121" s="33">
        <v>7.9000000000000001E-2</v>
      </c>
      <c r="AS121" s="34" t="s">
        <v>66</v>
      </c>
      <c r="AT121" s="34">
        <v>16.139499999999998</v>
      </c>
      <c r="AU121" s="34">
        <v>7.9003999999999994</v>
      </c>
      <c r="AV121" s="34">
        <v>8.2026153846153846</v>
      </c>
      <c r="AW121" s="34">
        <v>14.791720000000003</v>
      </c>
      <c r="AX121" s="40" t="s">
        <v>66</v>
      </c>
      <c r="AY121" s="34" t="s">
        <v>66</v>
      </c>
      <c r="AZ121" s="33">
        <v>0.94699999999999995</v>
      </c>
      <c r="BA121" s="34">
        <v>4.3693333333333326</v>
      </c>
      <c r="BB121" s="34">
        <v>17.529374999999998</v>
      </c>
      <c r="BC121" s="34" t="s">
        <v>66</v>
      </c>
      <c r="BD121" s="34">
        <v>9.6360769230769243</v>
      </c>
      <c r="BE121" s="35">
        <v>1.383</v>
      </c>
      <c r="BF121" s="56"/>
    </row>
    <row r="122" spans="1:58" s="1" customFormat="1" ht="18" customHeight="1" x14ac:dyDescent="0.25">
      <c r="A122" s="78"/>
      <c r="B122" s="65" t="s">
        <v>16</v>
      </c>
      <c r="C122" s="4" t="s">
        <v>51</v>
      </c>
      <c r="D122" s="5">
        <v>0</v>
      </c>
      <c r="E122" s="6">
        <v>0</v>
      </c>
      <c r="F122" s="6">
        <v>0</v>
      </c>
      <c r="G122" s="6">
        <v>0</v>
      </c>
      <c r="H122" s="6">
        <v>8</v>
      </c>
      <c r="I122" s="6">
        <v>2</v>
      </c>
      <c r="J122" s="6">
        <v>0</v>
      </c>
      <c r="K122" s="6">
        <v>0</v>
      </c>
      <c r="L122" s="6">
        <v>1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8</v>
      </c>
      <c r="S122" s="6">
        <v>0</v>
      </c>
      <c r="T122" s="6">
        <v>0</v>
      </c>
      <c r="U122" s="6">
        <v>269</v>
      </c>
      <c r="V122" s="6">
        <v>0</v>
      </c>
      <c r="W122" s="6">
        <v>0</v>
      </c>
      <c r="X122" s="6">
        <v>0</v>
      </c>
      <c r="Y122" s="6">
        <v>1</v>
      </c>
      <c r="Z122" s="6">
        <v>0</v>
      </c>
      <c r="AA122" s="6">
        <v>2</v>
      </c>
      <c r="AB122" s="6">
        <v>0</v>
      </c>
      <c r="AC122" s="6">
        <v>0</v>
      </c>
      <c r="AD122" s="6">
        <v>33</v>
      </c>
      <c r="AE122" s="6">
        <v>0</v>
      </c>
      <c r="AF122" s="6">
        <v>3</v>
      </c>
      <c r="AG122" s="6">
        <v>1</v>
      </c>
      <c r="AH122" s="6">
        <v>0</v>
      </c>
      <c r="AI122" s="6">
        <v>2</v>
      </c>
      <c r="AJ122" s="6">
        <v>0</v>
      </c>
      <c r="AK122" s="6">
        <v>0</v>
      </c>
      <c r="AL122" s="6">
        <v>1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6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21">
        <v>0</v>
      </c>
      <c r="BF122" s="19">
        <f t="shared" si="1"/>
        <v>337</v>
      </c>
    </row>
    <row r="123" spans="1:58" s="1" customFormat="1" ht="18" customHeight="1" x14ac:dyDescent="0.25">
      <c r="A123" s="78"/>
      <c r="B123" s="66"/>
      <c r="C123" s="4" t="s">
        <v>52</v>
      </c>
      <c r="D123" s="5">
        <v>0</v>
      </c>
      <c r="E123" s="6">
        <v>0</v>
      </c>
      <c r="F123" s="6">
        <v>2</v>
      </c>
      <c r="G123" s="6">
        <v>1</v>
      </c>
      <c r="H123" s="6">
        <v>18</v>
      </c>
      <c r="I123" s="6">
        <v>1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3</v>
      </c>
      <c r="S123" s="6">
        <v>1</v>
      </c>
      <c r="T123" s="6">
        <v>1</v>
      </c>
      <c r="U123" s="6">
        <v>260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2</v>
      </c>
      <c r="AD123" s="6">
        <v>37</v>
      </c>
      <c r="AE123" s="6">
        <v>0</v>
      </c>
      <c r="AF123" s="6">
        <v>2</v>
      </c>
      <c r="AG123" s="6">
        <v>0</v>
      </c>
      <c r="AH123" s="6">
        <v>0</v>
      </c>
      <c r="AI123" s="6">
        <v>1</v>
      </c>
      <c r="AJ123" s="6">
        <v>0</v>
      </c>
      <c r="AK123" s="6">
        <v>2</v>
      </c>
      <c r="AL123" s="6">
        <v>0</v>
      </c>
      <c r="AM123" s="6">
        <v>0</v>
      </c>
      <c r="AN123" s="6">
        <v>1</v>
      </c>
      <c r="AO123" s="6">
        <v>3</v>
      </c>
      <c r="AP123" s="6">
        <v>0</v>
      </c>
      <c r="AQ123" s="6">
        <v>2</v>
      </c>
      <c r="AR123" s="6">
        <v>0</v>
      </c>
      <c r="AS123" s="6">
        <v>0</v>
      </c>
      <c r="AT123" s="6">
        <v>0</v>
      </c>
      <c r="AU123" s="6">
        <v>0</v>
      </c>
      <c r="AV123" s="6">
        <v>1</v>
      </c>
      <c r="AW123" s="6">
        <v>2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>
        <v>0</v>
      </c>
      <c r="BE123" s="21">
        <v>0</v>
      </c>
      <c r="BF123" s="19">
        <f t="shared" si="1"/>
        <v>340</v>
      </c>
    </row>
    <row r="124" spans="1:58" s="1" customFormat="1" ht="18" customHeight="1" x14ac:dyDescent="0.25">
      <c r="A124" s="78"/>
      <c r="B124" s="66"/>
      <c r="C124" s="4" t="s">
        <v>53</v>
      </c>
      <c r="D124" s="5">
        <v>0</v>
      </c>
      <c r="E124" s="6">
        <v>0</v>
      </c>
      <c r="F124" s="6">
        <v>0</v>
      </c>
      <c r="G124" s="6">
        <v>0</v>
      </c>
      <c r="H124" s="6">
        <v>8</v>
      </c>
      <c r="I124" s="6">
        <v>4</v>
      </c>
      <c r="J124" s="6">
        <v>0</v>
      </c>
      <c r="K124" s="6">
        <v>0</v>
      </c>
      <c r="L124" s="6">
        <v>1</v>
      </c>
      <c r="M124" s="6">
        <v>0</v>
      </c>
      <c r="N124" s="6">
        <v>3</v>
      </c>
      <c r="O124" s="6">
        <v>0</v>
      </c>
      <c r="P124" s="6">
        <v>0</v>
      </c>
      <c r="Q124" s="6">
        <v>0</v>
      </c>
      <c r="R124" s="6">
        <v>4</v>
      </c>
      <c r="S124" s="6">
        <v>0</v>
      </c>
      <c r="T124" s="6">
        <v>0</v>
      </c>
      <c r="U124" s="6">
        <v>250</v>
      </c>
      <c r="V124" s="6">
        <v>0</v>
      </c>
      <c r="W124" s="6">
        <v>0</v>
      </c>
      <c r="X124" s="6">
        <v>0</v>
      </c>
      <c r="Y124" s="6">
        <v>1</v>
      </c>
      <c r="Z124" s="6">
        <v>0</v>
      </c>
      <c r="AA124" s="6">
        <v>0</v>
      </c>
      <c r="AB124" s="6">
        <v>0</v>
      </c>
      <c r="AC124" s="6">
        <v>0</v>
      </c>
      <c r="AD124" s="6">
        <v>47</v>
      </c>
      <c r="AE124" s="6">
        <v>0</v>
      </c>
      <c r="AF124" s="6">
        <v>3</v>
      </c>
      <c r="AG124" s="6">
        <v>0</v>
      </c>
      <c r="AH124" s="6">
        <v>0</v>
      </c>
      <c r="AI124" s="6">
        <v>0</v>
      </c>
      <c r="AJ124" s="6">
        <v>1</v>
      </c>
      <c r="AK124" s="6">
        <v>2</v>
      </c>
      <c r="AL124" s="6">
        <v>0</v>
      </c>
      <c r="AM124" s="6">
        <v>0</v>
      </c>
      <c r="AN124" s="6">
        <v>2</v>
      </c>
      <c r="AO124" s="6">
        <v>6</v>
      </c>
      <c r="AP124" s="6">
        <v>0</v>
      </c>
      <c r="AQ124" s="6">
        <v>2</v>
      </c>
      <c r="AR124" s="6">
        <v>0</v>
      </c>
      <c r="AS124" s="6">
        <v>0</v>
      </c>
      <c r="AT124" s="6">
        <v>0</v>
      </c>
      <c r="AU124" s="6">
        <v>0</v>
      </c>
      <c r="AV124" s="6">
        <v>1</v>
      </c>
      <c r="AW124" s="6">
        <v>7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1</v>
      </c>
      <c r="BE124" s="21">
        <v>0</v>
      </c>
      <c r="BF124" s="19">
        <f t="shared" si="1"/>
        <v>343</v>
      </c>
    </row>
    <row r="125" spans="1:58" s="1" customFormat="1" ht="18" customHeight="1" x14ac:dyDescent="0.25">
      <c r="A125" s="78"/>
      <c r="B125" s="66"/>
      <c r="C125" s="4" t="s">
        <v>54</v>
      </c>
      <c r="D125" s="5">
        <v>1</v>
      </c>
      <c r="E125" s="6">
        <v>0</v>
      </c>
      <c r="F125" s="6">
        <v>0</v>
      </c>
      <c r="G125" s="6">
        <v>1</v>
      </c>
      <c r="H125" s="6">
        <v>12</v>
      </c>
      <c r="I125" s="6">
        <v>6</v>
      </c>
      <c r="J125" s="6">
        <v>0</v>
      </c>
      <c r="K125" s="6">
        <v>0</v>
      </c>
      <c r="L125" s="6">
        <v>0</v>
      </c>
      <c r="M125" s="6">
        <v>7</v>
      </c>
      <c r="N125" s="6">
        <v>3</v>
      </c>
      <c r="O125" s="6">
        <v>0</v>
      </c>
      <c r="P125" s="6">
        <v>0</v>
      </c>
      <c r="Q125" s="6">
        <v>0</v>
      </c>
      <c r="R125" s="6">
        <v>6</v>
      </c>
      <c r="S125" s="6">
        <v>1</v>
      </c>
      <c r="T125" s="6">
        <v>1</v>
      </c>
      <c r="U125" s="6">
        <v>398</v>
      </c>
      <c r="V125" s="6">
        <v>0</v>
      </c>
      <c r="W125" s="6">
        <v>2</v>
      </c>
      <c r="X125" s="6">
        <v>0</v>
      </c>
      <c r="Y125" s="6">
        <v>0</v>
      </c>
      <c r="Z125" s="6">
        <v>0</v>
      </c>
      <c r="AA125" s="6">
        <v>0</v>
      </c>
      <c r="AB125" s="6">
        <v>5</v>
      </c>
      <c r="AC125" s="6">
        <v>1</v>
      </c>
      <c r="AD125" s="6">
        <v>87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2</v>
      </c>
      <c r="AM125" s="6">
        <v>1</v>
      </c>
      <c r="AN125" s="6">
        <v>2</v>
      </c>
      <c r="AO125" s="6">
        <v>8</v>
      </c>
      <c r="AP125" s="6">
        <v>1</v>
      </c>
      <c r="AQ125" s="6">
        <v>0</v>
      </c>
      <c r="AR125" s="6">
        <v>0</v>
      </c>
      <c r="AS125" s="6">
        <v>0</v>
      </c>
      <c r="AT125" s="6">
        <v>2</v>
      </c>
      <c r="AU125" s="6">
        <v>0</v>
      </c>
      <c r="AV125" s="6">
        <v>0</v>
      </c>
      <c r="AW125" s="6">
        <v>10</v>
      </c>
      <c r="AX125" s="6">
        <v>0</v>
      </c>
      <c r="AY125" s="6">
        <v>0</v>
      </c>
      <c r="AZ125" s="6">
        <v>0</v>
      </c>
      <c r="BA125" s="6">
        <v>0</v>
      </c>
      <c r="BB125" s="6">
        <v>4</v>
      </c>
      <c r="BC125" s="6">
        <v>0</v>
      </c>
      <c r="BD125" s="6">
        <v>3</v>
      </c>
      <c r="BE125" s="21">
        <v>0</v>
      </c>
      <c r="BF125" s="19">
        <f t="shared" si="1"/>
        <v>564</v>
      </c>
    </row>
    <row r="126" spans="1:58" s="1" customFormat="1" ht="18" customHeight="1" x14ac:dyDescent="0.25">
      <c r="A126" s="78"/>
      <c r="B126" s="66"/>
      <c r="C126" s="4" t="s">
        <v>58</v>
      </c>
      <c r="D126" s="5">
        <v>1</v>
      </c>
      <c r="E126" s="6">
        <v>0</v>
      </c>
      <c r="F126" s="6">
        <v>1</v>
      </c>
      <c r="G126" s="6">
        <v>0</v>
      </c>
      <c r="H126" s="6">
        <v>9</v>
      </c>
      <c r="I126" s="6">
        <v>3</v>
      </c>
      <c r="J126" s="6">
        <v>0</v>
      </c>
      <c r="K126" s="6">
        <v>0</v>
      </c>
      <c r="L126" s="6">
        <v>0</v>
      </c>
      <c r="M126" s="6">
        <v>4</v>
      </c>
      <c r="N126" s="6">
        <v>1</v>
      </c>
      <c r="O126" s="6">
        <v>0</v>
      </c>
      <c r="P126" s="6">
        <v>0</v>
      </c>
      <c r="Q126" s="6">
        <v>0</v>
      </c>
      <c r="R126" s="6">
        <v>4</v>
      </c>
      <c r="S126" s="6">
        <v>0</v>
      </c>
      <c r="T126" s="6">
        <v>2</v>
      </c>
      <c r="U126" s="6">
        <v>168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2</v>
      </c>
      <c r="AC126" s="6">
        <v>0</v>
      </c>
      <c r="AD126" s="6">
        <v>44</v>
      </c>
      <c r="AE126" s="6">
        <v>0</v>
      </c>
      <c r="AF126" s="6">
        <v>2</v>
      </c>
      <c r="AG126" s="6">
        <v>1</v>
      </c>
      <c r="AH126" s="6">
        <v>0</v>
      </c>
      <c r="AI126" s="6">
        <v>3</v>
      </c>
      <c r="AJ126" s="6">
        <v>1</v>
      </c>
      <c r="AK126" s="6">
        <v>0</v>
      </c>
      <c r="AL126" s="6">
        <v>0</v>
      </c>
      <c r="AM126" s="6">
        <v>0</v>
      </c>
      <c r="AN126" s="6">
        <v>0</v>
      </c>
      <c r="AO126" s="6">
        <v>3</v>
      </c>
      <c r="AP126" s="6">
        <v>1</v>
      </c>
      <c r="AQ126" s="6">
        <v>0</v>
      </c>
      <c r="AR126" s="6">
        <v>0</v>
      </c>
      <c r="AS126" s="6">
        <v>0</v>
      </c>
      <c r="AT126" s="6">
        <v>0</v>
      </c>
      <c r="AU126" s="6">
        <v>1</v>
      </c>
      <c r="AV126" s="6">
        <v>0</v>
      </c>
      <c r="AW126" s="6">
        <v>3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21">
        <v>0</v>
      </c>
      <c r="BF126" s="19">
        <f t="shared" si="1"/>
        <v>254</v>
      </c>
    </row>
    <row r="127" spans="1:58" s="1" customFormat="1" ht="18" customHeight="1" x14ac:dyDescent="0.25">
      <c r="A127" s="78"/>
      <c r="B127" s="66"/>
      <c r="C127" s="4" t="s">
        <v>59</v>
      </c>
      <c r="D127" s="5">
        <v>4</v>
      </c>
      <c r="E127" s="6">
        <v>0</v>
      </c>
      <c r="F127" s="6">
        <v>15</v>
      </c>
      <c r="G127" s="6">
        <v>3</v>
      </c>
      <c r="H127" s="6">
        <v>91</v>
      </c>
      <c r="I127" s="6">
        <v>38</v>
      </c>
      <c r="J127" s="6">
        <v>1</v>
      </c>
      <c r="K127" s="6">
        <v>0</v>
      </c>
      <c r="L127" s="6">
        <v>0</v>
      </c>
      <c r="M127" s="6">
        <v>45</v>
      </c>
      <c r="N127" s="6">
        <v>8</v>
      </c>
      <c r="O127" s="6">
        <v>0</v>
      </c>
      <c r="P127" s="6">
        <v>0</v>
      </c>
      <c r="Q127" s="6">
        <v>3</v>
      </c>
      <c r="R127" s="6">
        <v>26</v>
      </c>
      <c r="S127" s="6">
        <v>12</v>
      </c>
      <c r="T127" s="6">
        <v>10</v>
      </c>
      <c r="U127" s="6">
        <v>1091</v>
      </c>
      <c r="V127" s="6">
        <v>7</v>
      </c>
      <c r="W127" s="6">
        <v>11</v>
      </c>
      <c r="X127" s="6">
        <v>0</v>
      </c>
      <c r="Y127" s="6">
        <v>5</v>
      </c>
      <c r="Z127" s="6">
        <v>1</v>
      </c>
      <c r="AA127" s="6">
        <v>10</v>
      </c>
      <c r="AB127" s="6">
        <v>13</v>
      </c>
      <c r="AC127" s="6">
        <v>0</v>
      </c>
      <c r="AD127" s="6">
        <v>297</v>
      </c>
      <c r="AE127" s="6">
        <v>2</v>
      </c>
      <c r="AF127" s="6">
        <v>23</v>
      </c>
      <c r="AG127" s="6">
        <v>4</v>
      </c>
      <c r="AH127" s="6">
        <v>1</v>
      </c>
      <c r="AI127" s="6">
        <v>1</v>
      </c>
      <c r="AJ127" s="6">
        <v>4</v>
      </c>
      <c r="AK127" s="6">
        <v>12</v>
      </c>
      <c r="AL127" s="6">
        <v>10</v>
      </c>
      <c r="AM127" s="6">
        <v>4</v>
      </c>
      <c r="AN127" s="6">
        <v>11</v>
      </c>
      <c r="AO127" s="6">
        <v>39</v>
      </c>
      <c r="AP127" s="6">
        <v>6</v>
      </c>
      <c r="AQ127" s="6">
        <v>6</v>
      </c>
      <c r="AR127" s="6">
        <v>0</v>
      </c>
      <c r="AS127" s="6">
        <v>0</v>
      </c>
      <c r="AT127" s="6">
        <v>8</v>
      </c>
      <c r="AU127" s="6">
        <v>0</v>
      </c>
      <c r="AV127" s="6">
        <v>13</v>
      </c>
      <c r="AW127" s="6">
        <v>78</v>
      </c>
      <c r="AX127" s="6">
        <v>0</v>
      </c>
      <c r="AY127" s="6">
        <v>7</v>
      </c>
      <c r="AZ127" s="6">
        <v>0</v>
      </c>
      <c r="BA127" s="6">
        <v>9</v>
      </c>
      <c r="BB127" s="6">
        <v>11</v>
      </c>
      <c r="BC127" s="6">
        <v>4</v>
      </c>
      <c r="BD127" s="6">
        <v>5</v>
      </c>
      <c r="BE127" s="21">
        <v>1</v>
      </c>
      <c r="BF127" s="19">
        <f t="shared" si="1"/>
        <v>1950</v>
      </c>
    </row>
    <row r="128" spans="1:58" s="12" customFormat="1" ht="18" customHeight="1" x14ac:dyDescent="0.25">
      <c r="A128" s="78"/>
      <c r="B128" s="67"/>
      <c r="C128" s="23" t="s">
        <v>55</v>
      </c>
      <c r="D128" s="38">
        <v>7.7150000000000007</v>
      </c>
      <c r="E128" s="33" t="s">
        <v>66</v>
      </c>
      <c r="F128" s="34">
        <v>10.881944444444445</v>
      </c>
      <c r="G128" s="34">
        <v>7.6392000000000007</v>
      </c>
      <c r="H128" s="34">
        <v>8.4056712328767063</v>
      </c>
      <c r="I128" s="34">
        <v>9.168351851851849</v>
      </c>
      <c r="J128" s="33">
        <v>9.8510000000000009</v>
      </c>
      <c r="K128" s="34" t="s">
        <v>66</v>
      </c>
      <c r="L128" s="33">
        <v>0.40099999999999997</v>
      </c>
      <c r="M128" s="34">
        <v>12.254982142857148</v>
      </c>
      <c r="N128" s="34">
        <v>5.9284666666666661</v>
      </c>
      <c r="O128" s="33" t="s">
        <v>66</v>
      </c>
      <c r="P128" s="33" t="s">
        <v>66</v>
      </c>
      <c r="Q128" s="34">
        <v>23.22366666666667</v>
      </c>
      <c r="R128" s="34">
        <v>7.7029019607843177</v>
      </c>
      <c r="S128" s="34">
        <v>16.234857142857145</v>
      </c>
      <c r="T128" s="34">
        <v>7.8810000000000002</v>
      </c>
      <c r="U128" s="34">
        <v>5.3138661740558213</v>
      </c>
      <c r="V128" s="34">
        <v>18.480571428571427</v>
      </c>
      <c r="W128" s="34">
        <v>14.969538461538463</v>
      </c>
      <c r="X128" s="33" t="s">
        <v>66</v>
      </c>
      <c r="Y128" s="34">
        <v>10.818285714285713</v>
      </c>
      <c r="Z128" s="34">
        <v>6.5490000000000004</v>
      </c>
      <c r="AA128" s="34">
        <v>13.081833333333336</v>
      </c>
      <c r="AB128" s="34">
        <v>7.7645499999999981</v>
      </c>
      <c r="AC128" s="34">
        <v>0.85166666666666668</v>
      </c>
      <c r="AD128" s="34">
        <v>6.658188990825689</v>
      </c>
      <c r="AE128" s="34">
        <v>26.318999999999999</v>
      </c>
      <c r="AF128" s="34">
        <v>7.334696969696969</v>
      </c>
      <c r="AG128" s="34">
        <v>11.714833333333333</v>
      </c>
      <c r="AH128" s="33">
        <v>16.204999999999998</v>
      </c>
      <c r="AI128" s="34">
        <v>3.6848571428571431</v>
      </c>
      <c r="AJ128" s="34">
        <v>7.3539999999999992</v>
      </c>
      <c r="AK128" s="34">
        <v>10.264312499999999</v>
      </c>
      <c r="AL128" s="34">
        <v>17.402153846153848</v>
      </c>
      <c r="AM128" s="33">
        <v>28.1082</v>
      </c>
      <c r="AN128" s="34">
        <v>9.9911875000000006</v>
      </c>
      <c r="AO128" s="34">
        <v>10.76433898305085</v>
      </c>
      <c r="AP128" s="34">
        <v>12.440750000000001</v>
      </c>
      <c r="AQ128" s="34">
        <v>9.0254000000000012</v>
      </c>
      <c r="AR128" s="33" t="s">
        <v>66</v>
      </c>
      <c r="AS128" s="33" t="s">
        <v>66</v>
      </c>
      <c r="AT128" s="34">
        <v>14.327099999999996</v>
      </c>
      <c r="AU128" s="33">
        <v>2.0310000000000001</v>
      </c>
      <c r="AV128" s="34">
        <v>13.325933333333333</v>
      </c>
      <c r="AW128" s="34">
        <v>8.7324339622641496</v>
      </c>
      <c r="AX128" s="33" t="s">
        <v>66</v>
      </c>
      <c r="AY128" s="34">
        <v>12.703142857142856</v>
      </c>
      <c r="AZ128" s="33" t="s">
        <v>66</v>
      </c>
      <c r="BA128" s="34">
        <v>8.254999999999999</v>
      </c>
      <c r="BB128" s="34">
        <v>13.663333333333334</v>
      </c>
      <c r="BC128" s="40">
        <v>19.353249999999999</v>
      </c>
      <c r="BD128" s="34">
        <v>3.9976666666666665</v>
      </c>
      <c r="BE128" s="39">
        <v>14.349</v>
      </c>
      <c r="BF128" s="56"/>
    </row>
    <row r="129" spans="1:58" s="1" customFormat="1" ht="18" customHeight="1" x14ac:dyDescent="0.25">
      <c r="A129" s="78"/>
      <c r="B129" s="65" t="s">
        <v>17</v>
      </c>
      <c r="C129" s="4" t="s">
        <v>51</v>
      </c>
      <c r="D129" s="5">
        <v>0</v>
      </c>
      <c r="E129" s="6">
        <v>0</v>
      </c>
      <c r="F129" s="6">
        <v>0</v>
      </c>
      <c r="G129" s="6">
        <v>1</v>
      </c>
      <c r="H129" s="6">
        <v>6</v>
      </c>
      <c r="I129" s="6">
        <v>0</v>
      </c>
      <c r="J129" s="6">
        <v>0</v>
      </c>
      <c r="K129" s="6">
        <v>0</v>
      </c>
      <c r="L129" s="6">
        <v>2</v>
      </c>
      <c r="M129" s="6">
        <v>3</v>
      </c>
      <c r="N129" s="6">
        <v>4</v>
      </c>
      <c r="O129" s="6">
        <v>0</v>
      </c>
      <c r="P129" s="6">
        <v>0</v>
      </c>
      <c r="Q129" s="6">
        <v>0</v>
      </c>
      <c r="R129" s="6">
        <v>29</v>
      </c>
      <c r="S129" s="6">
        <v>16</v>
      </c>
      <c r="T129" s="6">
        <v>0</v>
      </c>
      <c r="U129" s="6">
        <v>0</v>
      </c>
      <c r="V129" s="6">
        <v>864</v>
      </c>
      <c r="W129" s="6">
        <v>1</v>
      </c>
      <c r="X129" s="6">
        <v>0</v>
      </c>
      <c r="Y129" s="6">
        <v>2</v>
      </c>
      <c r="Z129" s="6">
        <v>0</v>
      </c>
      <c r="AA129" s="6">
        <v>2</v>
      </c>
      <c r="AB129" s="6">
        <v>1</v>
      </c>
      <c r="AC129" s="6">
        <v>0</v>
      </c>
      <c r="AD129" s="6">
        <v>2</v>
      </c>
      <c r="AE129" s="6">
        <v>0</v>
      </c>
      <c r="AF129" s="6">
        <v>0</v>
      </c>
      <c r="AG129" s="6">
        <v>0</v>
      </c>
      <c r="AH129" s="6">
        <v>0</v>
      </c>
      <c r="AI129" s="6">
        <v>1</v>
      </c>
      <c r="AJ129" s="6">
        <v>0</v>
      </c>
      <c r="AK129" s="6">
        <v>6</v>
      </c>
      <c r="AL129" s="6">
        <v>1</v>
      </c>
      <c r="AM129" s="6">
        <v>0</v>
      </c>
      <c r="AN129" s="6">
        <v>30</v>
      </c>
      <c r="AO129" s="6">
        <v>0</v>
      </c>
      <c r="AP129" s="6">
        <v>1</v>
      </c>
      <c r="AQ129" s="6">
        <v>1</v>
      </c>
      <c r="AR129" s="6">
        <v>1</v>
      </c>
      <c r="AS129" s="6">
        <v>0</v>
      </c>
      <c r="AT129" s="6">
        <v>0</v>
      </c>
      <c r="AU129" s="6">
        <v>0</v>
      </c>
      <c r="AV129" s="6">
        <v>18</v>
      </c>
      <c r="AW129" s="6">
        <v>1</v>
      </c>
      <c r="AX129" s="6">
        <v>0</v>
      </c>
      <c r="AY129" s="6">
        <v>0</v>
      </c>
      <c r="AZ129" s="6">
        <v>0</v>
      </c>
      <c r="BA129" s="6">
        <v>3</v>
      </c>
      <c r="BB129" s="6">
        <v>0</v>
      </c>
      <c r="BC129" s="6">
        <v>1</v>
      </c>
      <c r="BD129" s="6">
        <v>0</v>
      </c>
      <c r="BE129" s="21">
        <v>0</v>
      </c>
      <c r="BF129" s="19">
        <f t="shared" si="1"/>
        <v>997</v>
      </c>
    </row>
    <row r="130" spans="1:58" s="1" customFormat="1" ht="18" customHeight="1" x14ac:dyDescent="0.25">
      <c r="A130" s="78"/>
      <c r="B130" s="66"/>
      <c r="C130" s="4" t="s">
        <v>52</v>
      </c>
      <c r="D130" s="5">
        <v>1</v>
      </c>
      <c r="E130" s="6">
        <v>0</v>
      </c>
      <c r="F130" s="6">
        <v>2</v>
      </c>
      <c r="G130" s="6">
        <v>1</v>
      </c>
      <c r="H130" s="6">
        <v>7</v>
      </c>
      <c r="I130" s="6">
        <v>1</v>
      </c>
      <c r="J130" s="6">
        <v>0</v>
      </c>
      <c r="K130" s="6">
        <v>0</v>
      </c>
      <c r="L130" s="6">
        <v>3</v>
      </c>
      <c r="M130" s="6">
        <v>2</v>
      </c>
      <c r="N130" s="6">
        <v>2</v>
      </c>
      <c r="O130" s="6">
        <v>0</v>
      </c>
      <c r="P130" s="6">
        <v>0</v>
      </c>
      <c r="Q130" s="6">
        <v>0</v>
      </c>
      <c r="R130" s="6">
        <v>40</v>
      </c>
      <c r="S130" s="6">
        <v>15</v>
      </c>
      <c r="T130" s="6">
        <v>4</v>
      </c>
      <c r="U130" s="6">
        <v>1</v>
      </c>
      <c r="V130" s="6">
        <v>483</v>
      </c>
      <c r="W130" s="6">
        <v>0</v>
      </c>
      <c r="X130" s="6">
        <v>0</v>
      </c>
      <c r="Y130" s="6">
        <v>4</v>
      </c>
      <c r="Z130" s="6">
        <v>3</v>
      </c>
      <c r="AA130" s="6">
        <v>5</v>
      </c>
      <c r="AB130" s="6">
        <v>1</v>
      </c>
      <c r="AC130" s="6">
        <v>0</v>
      </c>
      <c r="AD130" s="6">
        <v>0</v>
      </c>
      <c r="AE130" s="6">
        <v>1</v>
      </c>
      <c r="AF130" s="6">
        <v>0</v>
      </c>
      <c r="AG130" s="6">
        <v>1</v>
      </c>
      <c r="AH130" s="6">
        <v>0</v>
      </c>
      <c r="AI130" s="6">
        <v>1</v>
      </c>
      <c r="AJ130" s="6">
        <v>1</v>
      </c>
      <c r="AK130" s="6">
        <v>12</v>
      </c>
      <c r="AL130" s="6">
        <v>3</v>
      </c>
      <c r="AM130" s="6">
        <v>0</v>
      </c>
      <c r="AN130" s="6">
        <v>30</v>
      </c>
      <c r="AO130" s="6">
        <v>0</v>
      </c>
      <c r="AP130" s="6">
        <v>0</v>
      </c>
      <c r="AQ130" s="6">
        <v>2</v>
      </c>
      <c r="AR130" s="6">
        <v>0</v>
      </c>
      <c r="AS130" s="6">
        <v>0</v>
      </c>
      <c r="AT130" s="6">
        <v>2</v>
      </c>
      <c r="AU130" s="6">
        <v>0</v>
      </c>
      <c r="AV130" s="6">
        <v>11</v>
      </c>
      <c r="AW130" s="6">
        <v>4</v>
      </c>
      <c r="AX130" s="6">
        <v>0</v>
      </c>
      <c r="AY130" s="6">
        <v>0</v>
      </c>
      <c r="AZ130" s="6">
        <v>0</v>
      </c>
      <c r="BA130" s="6">
        <v>3</v>
      </c>
      <c r="BB130" s="6">
        <v>0</v>
      </c>
      <c r="BC130" s="6">
        <v>2</v>
      </c>
      <c r="BD130" s="6">
        <v>2</v>
      </c>
      <c r="BE130" s="21">
        <v>0</v>
      </c>
      <c r="BF130" s="19">
        <f t="shared" si="1"/>
        <v>650</v>
      </c>
    </row>
    <row r="131" spans="1:58" s="1" customFormat="1" ht="18" customHeight="1" x14ac:dyDescent="0.25">
      <c r="A131" s="78"/>
      <c r="B131" s="66"/>
      <c r="C131" s="4" t="s">
        <v>53</v>
      </c>
      <c r="D131" s="5">
        <v>3</v>
      </c>
      <c r="E131" s="6">
        <v>0</v>
      </c>
      <c r="F131" s="6">
        <v>0</v>
      </c>
      <c r="G131" s="6">
        <v>1</v>
      </c>
      <c r="H131" s="6">
        <v>7</v>
      </c>
      <c r="I131" s="6">
        <v>1</v>
      </c>
      <c r="J131" s="6">
        <v>2</v>
      </c>
      <c r="K131" s="6">
        <v>0</v>
      </c>
      <c r="L131" s="6">
        <v>1</v>
      </c>
      <c r="M131" s="6">
        <v>11</v>
      </c>
      <c r="N131" s="6">
        <v>8</v>
      </c>
      <c r="O131" s="6">
        <v>0</v>
      </c>
      <c r="P131" s="6">
        <v>0</v>
      </c>
      <c r="Q131" s="6">
        <v>0</v>
      </c>
      <c r="R131" s="6">
        <v>63</v>
      </c>
      <c r="S131" s="6">
        <v>15</v>
      </c>
      <c r="T131" s="6">
        <v>4</v>
      </c>
      <c r="U131" s="6">
        <v>2</v>
      </c>
      <c r="V131" s="6">
        <v>502</v>
      </c>
      <c r="W131" s="6">
        <v>2</v>
      </c>
      <c r="X131" s="6">
        <v>0</v>
      </c>
      <c r="Y131" s="6">
        <v>3</v>
      </c>
      <c r="Z131" s="6">
        <v>1</v>
      </c>
      <c r="AA131" s="6">
        <v>19</v>
      </c>
      <c r="AB131" s="6">
        <v>1</v>
      </c>
      <c r="AC131" s="6">
        <v>3</v>
      </c>
      <c r="AD131" s="6">
        <v>3</v>
      </c>
      <c r="AE131" s="6">
        <v>0</v>
      </c>
      <c r="AF131" s="6">
        <v>0</v>
      </c>
      <c r="AG131" s="6">
        <v>2</v>
      </c>
      <c r="AH131" s="6">
        <v>1</v>
      </c>
      <c r="AI131" s="6">
        <v>5</v>
      </c>
      <c r="AJ131" s="6">
        <v>0</v>
      </c>
      <c r="AK131" s="6">
        <v>9</v>
      </c>
      <c r="AL131" s="6">
        <v>6</v>
      </c>
      <c r="AM131" s="6">
        <v>0</v>
      </c>
      <c r="AN131" s="6">
        <v>41</v>
      </c>
      <c r="AO131" s="6">
        <v>0</v>
      </c>
      <c r="AP131" s="6">
        <v>1</v>
      </c>
      <c r="AQ131" s="6">
        <v>0</v>
      </c>
      <c r="AR131" s="6">
        <v>0</v>
      </c>
      <c r="AS131" s="6">
        <v>0</v>
      </c>
      <c r="AT131" s="6">
        <v>5</v>
      </c>
      <c r="AU131" s="6">
        <v>0</v>
      </c>
      <c r="AV131" s="6">
        <v>21</v>
      </c>
      <c r="AW131" s="6">
        <v>7</v>
      </c>
      <c r="AX131" s="6">
        <v>0</v>
      </c>
      <c r="AY131" s="6">
        <v>0</v>
      </c>
      <c r="AZ131" s="6">
        <v>0</v>
      </c>
      <c r="BA131" s="6">
        <v>0</v>
      </c>
      <c r="BB131" s="6">
        <v>2</v>
      </c>
      <c r="BC131" s="6">
        <v>0</v>
      </c>
      <c r="BD131" s="6">
        <v>3</v>
      </c>
      <c r="BE131" s="21">
        <v>1</v>
      </c>
      <c r="BF131" s="19">
        <f t="shared" si="1"/>
        <v>756</v>
      </c>
    </row>
    <row r="132" spans="1:58" s="1" customFormat="1" ht="18" customHeight="1" x14ac:dyDescent="0.25">
      <c r="A132" s="78"/>
      <c r="B132" s="66"/>
      <c r="C132" s="4" t="s">
        <v>54</v>
      </c>
      <c r="D132" s="5">
        <v>2</v>
      </c>
      <c r="E132" s="6">
        <v>0</v>
      </c>
      <c r="F132" s="6">
        <v>1</v>
      </c>
      <c r="G132" s="6">
        <v>2</v>
      </c>
      <c r="H132" s="6">
        <v>13</v>
      </c>
      <c r="I132" s="6">
        <v>2</v>
      </c>
      <c r="J132" s="6">
        <v>0</v>
      </c>
      <c r="K132" s="6">
        <v>0</v>
      </c>
      <c r="L132" s="6">
        <v>2</v>
      </c>
      <c r="M132" s="6">
        <v>15</v>
      </c>
      <c r="N132" s="6">
        <v>3</v>
      </c>
      <c r="O132" s="6">
        <v>0</v>
      </c>
      <c r="P132" s="6">
        <v>0</v>
      </c>
      <c r="Q132" s="6">
        <v>0</v>
      </c>
      <c r="R132" s="6">
        <v>52</v>
      </c>
      <c r="S132" s="6">
        <v>31</v>
      </c>
      <c r="T132" s="6">
        <v>2</v>
      </c>
      <c r="U132" s="6">
        <v>0</v>
      </c>
      <c r="V132" s="6">
        <v>721</v>
      </c>
      <c r="W132" s="6">
        <v>6</v>
      </c>
      <c r="X132" s="6">
        <v>0</v>
      </c>
      <c r="Y132" s="6">
        <v>4</v>
      </c>
      <c r="Z132" s="6">
        <v>3</v>
      </c>
      <c r="AA132" s="6">
        <v>31</v>
      </c>
      <c r="AB132" s="6">
        <v>1</v>
      </c>
      <c r="AC132" s="6">
        <v>0</v>
      </c>
      <c r="AD132" s="6">
        <v>6</v>
      </c>
      <c r="AE132" s="6">
        <v>0</v>
      </c>
      <c r="AF132" s="6">
        <v>1</v>
      </c>
      <c r="AG132" s="6">
        <v>2</v>
      </c>
      <c r="AH132" s="6">
        <v>1</v>
      </c>
      <c r="AI132" s="6">
        <v>3</v>
      </c>
      <c r="AJ132" s="6">
        <v>0</v>
      </c>
      <c r="AK132" s="6">
        <v>13</v>
      </c>
      <c r="AL132" s="6">
        <v>14</v>
      </c>
      <c r="AM132" s="6">
        <v>1</v>
      </c>
      <c r="AN132" s="6">
        <v>65</v>
      </c>
      <c r="AO132" s="6">
        <v>0</v>
      </c>
      <c r="AP132" s="6">
        <v>0</v>
      </c>
      <c r="AQ132" s="6">
        <v>5</v>
      </c>
      <c r="AR132" s="6">
        <v>3</v>
      </c>
      <c r="AS132" s="6">
        <v>0</v>
      </c>
      <c r="AT132" s="6">
        <v>3</v>
      </c>
      <c r="AU132" s="6">
        <v>0</v>
      </c>
      <c r="AV132" s="6">
        <v>40</v>
      </c>
      <c r="AW132" s="6">
        <v>6</v>
      </c>
      <c r="AX132" s="6">
        <v>0</v>
      </c>
      <c r="AY132" s="6">
        <v>1</v>
      </c>
      <c r="AZ132" s="6">
        <v>0</v>
      </c>
      <c r="BA132" s="6">
        <v>5</v>
      </c>
      <c r="BB132" s="6">
        <v>0</v>
      </c>
      <c r="BC132" s="6">
        <v>5</v>
      </c>
      <c r="BD132" s="6">
        <v>4</v>
      </c>
      <c r="BE132" s="21">
        <v>0</v>
      </c>
      <c r="BF132" s="19">
        <f t="shared" ref="BF132:BF195" si="2">SUM(D132:BE132)</f>
        <v>1069</v>
      </c>
    </row>
    <row r="133" spans="1:58" s="1" customFormat="1" ht="18" customHeight="1" x14ac:dyDescent="0.25">
      <c r="A133" s="78"/>
      <c r="B133" s="66"/>
      <c r="C133" s="4" t="s">
        <v>58</v>
      </c>
      <c r="D133" s="5">
        <v>3</v>
      </c>
      <c r="E133" s="6">
        <v>0</v>
      </c>
      <c r="F133" s="6">
        <v>1</v>
      </c>
      <c r="G133" s="6">
        <v>0</v>
      </c>
      <c r="H133" s="6">
        <v>7</v>
      </c>
      <c r="I133" s="6">
        <v>1</v>
      </c>
      <c r="J133" s="6">
        <v>0</v>
      </c>
      <c r="K133" s="6">
        <v>0</v>
      </c>
      <c r="L133" s="6">
        <v>3</v>
      </c>
      <c r="M133" s="6">
        <v>10</v>
      </c>
      <c r="N133" s="6">
        <v>4</v>
      </c>
      <c r="O133" s="6">
        <v>0</v>
      </c>
      <c r="P133" s="6">
        <v>0</v>
      </c>
      <c r="Q133" s="6">
        <v>0</v>
      </c>
      <c r="R133" s="6">
        <v>33</v>
      </c>
      <c r="S133" s="6">
        <v>26</v>
      </c>
      <c r="T133" s="6">
        <v>2</v>
      </c>
      <c r="U133" s="6">
        <v>1</v>
      </c>
      <c r="V133" s="6">
        <v>323</v>
      </c>
      <c r="W133" s="6">
        <v>3</v>
      </c>
      <c r="X133" s="6">
        <v>0</v>
      </c>
      <c r="Y133" s="6">
        <v>3</v>
      </c>
      <c r="Z133" s="6">
        <v>2</v>
      </c>
      <c r="AA133" s="6">
        <v>11</v>
      </c>
      <c r="AB133" s="6">
        <v>0</v>
      </c>
      <c r="AC133" s="6">
        <v>2</v>
      </c>
      <c r="AD133" s="6">
        <v>4</v>
      </c>
      <c r="AE133" s="6">
        <v>0</v>
      </c>
      <c r="AF133" s="6">
        <v>2</v>
      </c>
      <c r="AG133" s="6">
        <v>1</v>
      </c>
      <c r="AH133" s="6">
        <v>1</v>
      </c>
      <c r="AI133" s="6">
        <v>1</v>
      </c>
      <c r="AJ133" s="6">
        <v>1</v>
      </c>
      <c r="AK133" s="6">
        <v>7</v>
      </c>
      <c r="AL133" s="6">
        <v>3</v>
      </c>
      <c r="AM133" s="6">
        <v>0</v>
      </c>
      <c r="AN133" s="6">
        <v>40</v>
      </c>
      <c r="AO133" s="6">
        <v>1</v>
      </c>
      <c r="AP133" s="6">
        <v>0</v>
      </c>
      <c r="AQ133" s="6">
        <v>3</v>
      </c>
      <c r="AR133" s="6">
        <v>1</v>
      </c>
      <c r="AS133" s="6">
        <v>0</v>
      </c>
      <c r="AT133" s="6">
        <v>1</v>
      </c>
      <c r="AU133" s="6">
        <v>0</v>
      </c>
      <c r="AV133" s="6">
        <v>20</v>
      </c>
      <c r="AW133" s="6">
        <v>5</v>
      </c>
      <c r="AX133" s="6">
        <v>0</v>
      </c>
      <c r="AY133" s="6">
        <v>1</v>
      </c>
      <c r="AZ133" s="6">
        <v>0</v>
      </c>
      <c r="BA133" s="6">
        <v>2</v>
      </c>
      <c r="BB133" s="6">
        <v>0</v>
      </c>
      <c r="BC133" s="6">
        <v>1</v>
      </c>
      <c r="BD133" s="6">
        <v>1</v>
      </c>
      <c r="BE133" s="21">
        <v>0</v>
      </c>
      <c r="BF133" s="19">
        <f t="shared" si="2"/>
        <v>531</v>
      </c>
    </row>
    <row r="134" spans="1:58" s="1" customFormat="1" ht="18" customHeight="1" x14ac:dyDescent="0.25">
      <c r="A134" s="78"/>
      <c r="B134" s="66"/>
      <c r="C134" s="4" t="s">
        <v>59</v>
      </c>
      <c r="D134" s="5">
        <v>20</v>
      </c>
      <c r="E134" s="6">
        <v>0</v>
      </c>
      <c r="F134" s="6">
        <v>16</v>
      </c>
      <c r="G134" s="6">
        <v>4</v>
      </c>
      <c r="H134" s="6">
        <v>83</v>
      </c>
      <c r="I134" s="6">
        <v>12</v>
      </c>
      <c r="J134" s="6">
        <v>2</v>
      </c>
      <c r="K134" s="6">
        <v>4</v>
      </c>
      <c r="L134" s="6">
        <v>24</v>
      </c>
      <c r="M134" s="6">
        <v>123</v>
      </c>
      <c r="N134" s="6">
        <v>66</v>
      </c>
      <c r="O134" s="6">
        <v>0</v>
      </c>
      <c r="P134" s="6">
        <v>1</v>
      </c>
      <c r="Q134" s="6">
        <v>1</v>
      </c>
      <c r="R134" s="6">
        <v>255</v>
      </c>
      <c r="S134" s="6">
        <v>133</v>
      </c>
      <c r="T134" s="6">
        <v>7</v>
      </c>
      <c r="U134" s="6">
        <v>7</v>
      </c>
      <c r="V134" s="6">
        <v>1610</v>
      </c>
      <c r="W134" s="6">
        <v>29</v>
      </c>
      <c r="X134" s="6">
        <v>0</v>
      </c>
      <c r="Y134" s="6">
        <v>31</v>
      </c>
      <c r="Z134" s="6">
        <v>14</v>
      </c>
      <c r="AA134" s="6">
        <v>145</v>
      </c>
      <c r="AB134" s="6">
        <v>12</v>
      </c>
      <c r="AC134" s="6">
        <v>11</v>
      </c>
      <c r="AD134" s="6">
        <v>28</v>
      </c>
      <c r="AE134" s="6">
        <v>2</v>
      </c>
      <c r="AF134" s="6">
        <v>5</v>
      </c>
      <c r="AG134" s="6">
        <v>4</v>
      </c>
      <c r="AH134" s="6">
        <v>1</v>
      </c>
      <c r="AI134" s="6">
        <v>20</v>
      </c>
      <c r="AJ134" s="6">
        <v>3</v>
      </c>
      <c r="AK134" s="6">
        <v>47</v>
      </c>
      <c r="AL134" s="6">
        <v>65</v>
      </c>
      <c r="AM134" s="6">
        <v>0</v>
      </c>
      <c r="AN134" s="6">
        <v>327</v>
      </c>
      <c r="AO134" s="6">
        <v>7</v>
      </c>
      <c r="AP134" s="6">
        <v>12</v>
      </c>
      <c r="AQ134" s="6">
        <v>24</v>
      </c>
      <c r="AR134" s="6">
        <v>3</v>
      </c>
      <c r="AS134" s="6">
        <v>2</v>
      </c>
      <c r="AT134" s="6">
        <v>26</v>
      </c>
      <c r="AU134" s="6">
        <v>2</v>
      </c>
      <c r="AV134" s="6">
        <v>151</v>
      </c>
      <c r="AW134" s="6">
        <v>60</v>
      </c>
      <c r="AX134" s="6">
        <v>0</v>
      </c>
      <c r="AY134" s="6">
        <v>2</v>
      </c>
      <c r="AZ134" s="6">
        <v>0</v>
      </c>
      <c r="BA134" s="6">
        <v>46</v>
      </c>
      <c r="BB134" s="6">
        <v>5</v>
      </c>
      <c r="BC134" s="6">
        <v>27</v>
      </c>
      <c r="BD134" s="6">
        <v>13</v>
      </c>
      <c r="BE134" s="21">
        <v>0</v>
      </c>
      <c r="BF134" s="19">
        <f t="shared" si="2"/>
        <v>3492</v>
      </c>
    </row>
    <row r="135" spans="1:58" s="12" customFormat="1" ht="18" customHeight="1" x14ac:dyDescent="0.25">
      <c r="A135" s="78"/>
      <c r="B135" s="67"/>
      <c r="C135" s="23" t="s">
        <v>55</v>
      </c>
      <c r="D135" s="38">
        <v>8.361689655172416</v>
      </c>
      <c r="E135" s="33" t="s">
        <v>66</v>
      </c>
      <c r="F135" s="34">
        <v>9.0830999999999982</v>
      </c>
      <c r="G135" s="34">
        <v>10.596444444444444</v>
      </c>
      <c r="H135" s="34">
        <v>10.244317073170725</v>
      </c>
      <c r="I135" s="34">
        <v>9.0267647058823535</v>
      </c>
      <c r="J135" s="34">
        <v>6.6325000000000003</v>
      </c>
      <c r="K135" s="34">
        <v>11.086</v>
      </c>
      <c r="L135" s="34">
        <v>10.486628571428568</v>
      </c>
      <c r="M135" s="34">
        <v>13.390213414634148</v>
      </c>
      <c r="N135" s="34">
        <v>9.6888620689655145</v>
      </c>
      <c r="O135" s="33" t="s">
        <v>66</v>
      </c>
      <c r="P135" s="33">
        <v>31.146000000000001</v>
      </c>
      <c r="Q135" s="34">
        <v>7.3869999999999996</v>
      </c>
      <c r="R135" s="34">
        <v>6.360288135593219</v>
      </c>
      <c r="S135" s="34">
        <v>7.5473644067796624</v>
      </c>
      <c r="T135" s="34">
        <v>5.5018421052631581</v>
      </c>
      <c r="U135" s="34">
        <v>10.073272727272727</v>
      </c>
      <c r="V135" s="34">
        <v>4.2482200755051966</v>
      </c>
      <c r="W135" s="34">
        <v>9.6172195121951223</v>
      </c>
      <c r="X135" s="34" t="s">
        <v>66</v>
      </c>
      <c r="Y135" s="34">
        <v>9.0479999999999965</v>
      </c>
      <c r="Z135" s="34">
        <v>8.7128695652173889</v>
      </c>
      <c r="AA135" s="34">
        <v>7.9930892018779369</v>
      </c>
      <c r="AB135" s="34">
        <v>11.512062500000001</v>
      </c>
      <c r="AC135" s="34">
        <v>10.177562500000001</v>
      </c>
      <c r="AD135" s="34">
        <v>9.4036279069767446</v>
      </c>
      <c r="AE135" s="33">
        <v>14.208666666666668</v>
      </c>
      <c r="AF135" s="34">
        <v>11.550750000000001</v>
      </c>
      <c r="AG135" s="34">
        <v>6.1040999999999999</v>
      </c>
      <c r="AH135" s="33">
        <v>4.2080000000000002</v>
      </c>
      <c r="AI135" s="34">
        <v>9.1233870967741932</v>
      </c>
      <c r="AJ135" s="34">
        <v>15.390799999999999</v>
      </c>
      <c r="AK135" s="34">
        <v>8.1934361702127667</v>
      </c>
      <c r="AL135" s="34">
        <v>10.956717391304343</v>
      </c>
      <c r="AM135" s="33">
        <v>1.9219999999999999</v>
      </c>
      <c r="AN135" s="34">
        <v>8.280157598499061</v>
      </c>
      <c r="AO135" s="34">
        <v>17.614000000000001</v>
      </c>
      <c r="AP135" s="34">
        <v>14.492499999999998</v>
      </c>
      <c r="AQ135" s="34">
        <v>9.9912857142857128</v>
      </c>
      <c r="AR135" s="40">
        <v>5.6546250000000002</v>
      </c>
      <c r="AS135" s="33">
        <v>16.504999999999999</v>
      </c>
      <c r="AT135" s="34">
        <v>11.564135135135137</v>
      </c>
      <c r="AU135" s="33">
        <v>16.43</v>
      </c>
      <c r="AV135" s="34">
        <v>9.3091455938697347</v>
      </c>
      <c r="AW135" s="34">
        <v>9.0810240963855389</v>
      </c>
      <c r="AX135" s="34" t="s">
        <v>66</v>
      </c>
      <c r="AY135" s="33">
        <v>11.04025</v>
      </c>
      <c r="AZ135" s="33" t="s">
        <v>66</v>
      </c>
      <c r="BA135" s="34">
        <v>14.401508474576275</v>
      </c>
      <c r="BB135" s="34">
        <v>6.8878571428571433</v>
      </c>
      <c r="BC135" s="34">
        <v>10.684333333333337</v>
      </c>
      <c r="BD135" s="34">
        <v>5.7886521739130439</v>
      </c>
      <c r="BE135" s="35">
        <v>0.80500000000000005</v>
      </c>
      <c r="BF135" s="56"/>
    </row>
    <row r="136" spans="1:58" s="1" customFormat="1" ht="18" customHeight="1" x14ac:dyDescent="0.25">
      <c r="A136" s="78"/>
      <c r="B136" s="65" t="s">
        <v>18</v>
      </c>
      <c r="C136" s="4" t="s">
        <v>51</v>
      </c>
      <c r="D136" s="5">
        <v>3</v>
      </c>
      <c r="E136" s="6">
        <v>0</v>
      </c>
      <c r="F136" s="6">
        <v>1</v>
      </c>
      <c r="G136" s="6">
        <v>1</v>
      </c>
      <c r="H136" s="6">
        <v>8</v>
      </c>
      <c r="I136" s="6">
        <v>1</v>
      </c>
      <c r="J136" s="6">
        <v>0</v>
      </c>
      <c r="K136" s="6">
        <v>0</v>
      </c>
      <c r="L136" s="6">
        <v>0</v>
      </c>
      <c r="M136" s="6">
        <v>7</v>
      </c>
      <c r="N136" s="6">
        <v>3</v>
      </c>
      <c r="O136" s="6">
        <v>0</v>
      </c>
      <c r="P136" s="6">
        <v>0</v>
      </c>
      <c r="Q136" s="6">
        <v>0</v>
      </c>
      <c r="R136" s="6">
        <v>0</v>
      </c>
      <c r="S136" s="6">
        <v>2</v>
      </c>
      <c r="T136" s="6">
        <v>0</v>
      </c>
      <c r="U136" s="6">
        <v>1</v>
      </c>
      <c r="V136" s="6">
        <v>0</v>
      </c>
      <c r="W136" s="6">
        <v>1222</v>
      </c>
      <c r="X136" s="6">
        <v>0</v>
      </c>
      <c r="Y136" s="6">
        <v>1</v>
      </c>
      <c r="Z136" s="6">
        <v>1</v>
      </c>
      <c r="AA136" s="6">
        <v>2</v>
      </c>
      <c r="AB136" s="6">
        <v>0</v>
      </c>
      <c r="AC136" s="6">
        <v>10</v>
      </c>
      <c r="AD136" s="6">
        <v>1</v>
      </c>
      <c r="AE136" s="6">
        <v>0</v>
      </c>
      <c r="AF136" s="6">
        <v>0</v>
      </c>
      <c r="AG136" s="6">
        <v>2</v>
      </c>
      <c r="AH136" s="6">
        <v>0</v>
      </c>
      <c r="AI136" s="6">
        <v>1</v>
      </c>
      <c r="AJ136" s="6">
        <v>0</v>
      </c>
      <c r="AK136" s="6">
        <v>0</v>
      </c>
      <c r="AL136" s="6">
        <v>2</v>
      </c>
      <c r="AM136" s="6">
        <v>0</v>
      </c>
      <c r="AN136" s="6">
        <v>0</v>
      </c>
      <c r="AO136" s="6">
        <v>0</v>
      </c>
      <c r="AP136" s="6">
        <v>0</v>
      </c>
      <c r="AQ136" s="6">
        <v>1</v>
      </c>
      <c r="AR136" s="6">
        <v>1</v>
      </c>
      <c r="AS136" s="6">
        <v>0</v>
      </c>
      <c r="AT136" s="6">
        <v>1</v>
      </c>
      <c r="AU136" s="6">
        <v>0</v>
      </c>
      <c r="AV136" s="6">
        <v>4</v>
      </c>
      <c r="AW136" s="6">
        <v>74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3</v>
      </c>
      <c r="BE136" s="21">
        <v>0</v>
      </c>
      <c r="BF136" s="19">
        <f t="shared" si="2"/>
        <v>1353</v>
      </c>
    </row>
    <row r="137" spans="1:58" s="1" customFormat="1" ht="18" customHeight="1" x14ac:dyDescent="0.25">
      <c r="A137" s="78"/>
      <c r="B137" s="66"/>
      <c r="C137" s="4" t="s">
        <v>52</v>
      </c>
      <c r="D137" s="5">
        <v>1</v>
      </c>
      <c r="E137" s="6">
        <v>0</v>
      </c>
      <c r="F137" s="6">
        <v>1</v>
      </c>
      <c r="G137" s="6">
        <v>2</v>
      </c>
      <c r="H137" s="6">
        <v>19</v>
      </c>
      <c r="I137" s="6">
        <v>1</v>
      </c>
      <c r="J137" s="6">
        <v>0</v>
      </c>
      <c r="K137" s="6">
        <v>0</v>
      </c>
      <c r="L137" s="6">
        <v>0</v>
      </c>
      <c r="M137" s="6">
        <v>9</v>
      </c>
      <c r="N137" s="6">
        <v>9</v>
      </c>
      <c r="O137" s="6">
        <v>0</v>
      </c>
      <c r="P137" s="6">
        <v>0</v>
      </c>
      <c r="Q137" s="6">
        <v>0</v>
      </c>
      <c r="R137" s="6">
        <v>2</v>
      </c>
      <c r="S137" s="6">
        <v>0</v>
      </c>
      <c r="T137" s="6">
        <v>2</v>
      </c>
      <c r="U137" s="6">
        <v>2</v>
      </c>
      <c r="V137" s="6">
        <v>0</v>
      </c>
      <c r="W137" s="6">
        <v>1136</v>
      </c>
      <c r="X137" s="6">
        <v>0</v>
      </c>
      <c r="Y137" s="6">
        <v>3</v>
      </c>
      <c r="Z137" s="6">
        <v>1</v>
      </c>
      <c r="AA137" s="6">
        <v>0</v>
      </c>
      <c r="AB137" s="6">
        <v>1</v>
      </c>
      <c r="AC137" s="6">
        <v>9</v>
      </c>
      <c r="AD137" s="6">
        <v>0</v>
      </c>
      <c r="AE137" s="6">
        <v>0</v>
      </c>
      <c r="AF137" s="6">
        <v>0</v>
      </c>
      <c r="AG137" s="6">
        <v>2</v>
      </c>
      <c r="AH137" s="6">
        <v>0</v>
      </c>
      <c r="AI137" s="6">
        <v>2</v>
      </c>
      <c r="AJ137" s="6">
        <v>1</v>
      </c>
      <c r="AK137" s="6">
        <v>4</v>
      </c>
      <c r="AL137" s="6">
        <v>5</v>
      </c>
      <c r="AM137" s="6">
        <v>0</v>
      </c>
      <c r="AN137" s="6">
        <v>1</v>
      </c>
      <c r="AO137" s="6">
        <v>0</v>
      </c>
      <c r="AP137" s="6">
        <v>1</v>
      </c>
      <c r="AQ137" s="6">
        <v>1</v>
      </c>
      <c r="AR137" s="6">
        <v>0</v>
      </c>
      <c r="AS137" s="6">
        <v>0</v>
      </c>
      <c r="AT137" s="6">
        <v>1</v>
      </c>
      <c r="AU137" s="6">
        <v>0</v>
      </c>
      <c r="AV137" s="6">
        <v>1</v>
      </c>
      <c r="AW137" s="6">
        <v>97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1</v>
      </c>
      <c r="BE137" s="21">
        <v>0</v>
      </c>
      <c r="BF137" s="19">
        <f t="shared" si="2"/>
        <v>1315</v>
      </c>
    </row>
    <row r="138" spans="1:58" s="1" customFormat="1" ht="18" customHeight="1" x14ac:dyDescent="0.25">
      <c r="A138" s="78"/>
      <c r="B138" s="66"/>
      <c r="C138" s="4" t="s">
        <v>53</v>
      </c>
      <c r="D138" s="5">
        <v>2</v>
      </c>
      <c r="E138" s="6">
        <v>0</v>
      </c>
      <c r="F138" s="6">
        <v>1</v>
      </c>
      <c r="G138" s="6">
        <v>2</v>
      </c>
      <c r="H138" s="6">
        <v>11</v>
      </c>
      <c r="I138" s="6">
        <v>5</v>
      </c>
      <c r="J138" s="6">
        <v>0</v>
      </c>
      <c r="K138" s="6">
        <v>0</v>
      </c>
      <c r="L138" s="6">
        <v>0</v>
      </c>
      <c r="M138" s="6">
        <v>9</v>
      </c>
      <c r="N138" s="6">
        <v>7</v>
      </c>
      <c r="O138" s="6">
        <v>0</v>
      </c>
      <c r="P138" s="6">
        <v>0</v>
      </c>
      <c r="Q138" s="6">
        <v>0</v>
      </c>
      <c r="R138" s="6">
        <v>3</v>
      </c>
      <c r="S138" s="6">
        <v>3</v>
      </c>
      <c r="T138" s="6">
        <v>1</v>
      </c>
      <c r="U138" s="6">
        <v>1</v>
      </c>
      <c r="V138" s="6">
        <v>2</v>
      </c>
      <c r="W138" s="6">
        <v>1167</v>
      </c>
      <c r="X138" s="6">
        <v>1</v>
      </c>
      <c r="Y138" s="6">
        <v>2</v>
      </c>
      <c r="Z138" s="6">
        <v>1</v>
      </c>
      <c r="AA138" s="6">
        <v>2</v>
      </c>
      <c r="AB138" s="6">
        <v>1</v>
      </c>
      <c r="AC138" s="6">
        <v>23</v>
      </c>
      <c r="AD138" s="6">
        <v>1</v>
      </c>
      <c r="AE138" s="6">
        <v>0</v>
      </c>
      <c r="AF138" s="6">
        <v>1</v>
      </c>
      <c r="AG138" s="6">
        <v>2</v>
      </c>
      <c r="AH138" s="6">
        <v>0</v>
      </c>
      <c r="AI138" s="6">
        <v>5</v>
      </c>
      <c r="AJ138" s="6">
        <v>1</v>
      </c>
      <c r="AK138" s="6">
        <v>3</v>
      </c>
      <c r="AL138" s="6">
        <v>0</v>
      </c>
      <c r="AM138" s="6">
        <v>0</v>
      </c>
      <c r="AN138" s="6">
        <v>3</v>
      </c>
      <c r="AO138" s="6">
        <v>3</v>
      </c>
      <c r="AP138" s="6">
        <v>0</v>
      </c>
      <c r="AQ138" s="6">
        <v>2</v>
      </c>
      <c r="AR138" s="6">
        <v>0</v>
      </c>
      <c r="AS138" s="6">
        <v>2</v>
      </c>
      <c r="AT138" s="6">
        <v>1</v>
      </c>
      <c r="AU138" s="6">
        <v>0</v>
      </c>
      <c r="AV138" s="6">
        <v>0</v>
      </c>
      <c r="AW138" s="6">
        <v>105</v>
      </c>
      <c r="AX138" s="6">
        <v>0</v>
      </c>
      <c r="AY138" s="6">
        <v>0</v>
      </c>
      <c r="AZ138" s="6">
        <v>0</v>
      </c>
      <c r="BA138" s="6">
        <v>1</v>
      </c>
      <c r="BB138" s="6">
        <v>1</v>
      </c>
      <c r="BC138" s="6">
        <v>0</v>
      </c>
      <c r="BD138" s="6">
        <v>1</v>
      </c>
      <c r="BE138" s="21">
        <v>0</v>
      </c>
      <c r="BF138" s="19">
        <f t="shared" si="2"/>
        <v>1376</v>
      </c>
    </row>
    <row r="139" spans="1:58" s="1" customFormat="1" ht="18" customHeight="1" x14ac:dyDescent="0.25">
      <c r="A139" s="78"/>
      <c r="B139" s="66"/>
      <c r="C139" s="4" t="s">
        <v>54</v>
      </c>
      <c r="D139" s="5">
        <v>9</v>
      </c>
      <c r="E139" s="6">
        <v>0</v>
      </c>
      <c r="F139" s="6">
        <v>0</v>
      </c>
      <c r="G139" s="6">
        <v>3</v>
      </c>
      <c r="H139" s="6">
        <v>23</v>
      </c>
      <c r="I139" s="6">
        <v>3</v>
      </c>
      <c r="J139" s="6">
        <v>0</v>
      </c>
      <c r="K139" s="6">
        <v>0</v>
      </c>
      <c r="L139" s="6">
        <v>1</v>
      </c>
      <c r="M139" s="6">
        <v>13</v>
      </c>
      <c r="N139" s="6">
        <v>17</v>
      </c>
      <c r="O139" s="6">
        <v>0</v>
      </c>
      <c r="P139" s="6">
        <v>0</v>
      </c>
      <c r="Q139" s="6">
        <v>0</v>
      </c>
      <c r="R139" s="6">
        <v>2</v>
      </c>
      <c r="S139" s="6">
        <v>2</v>
      </c>
      <c r="T139" s="6">
        <v>0</v>
      </c>
      <c r="U139" s="6">
        <v>3</v>
      </c>
      <c r="V139" s="6">
        <v>0</v>
      </c>
      <c r="W139" s="6">
        <v>1377</v>
      </c>
      <c r="X139" s="6">
        <v>0</v>
      </c>
      <c r="Y139" s="6">
        <v>3</v>
      </c>
      <c r="Z139" s="6">
        <v>0</v>
      </c>
      <c r="AA139" s="6">
        <v>6</v>
      </c>
      <c r="AB139" s="6">
        <v>0</v>
      </c>
      <c r="AC139" s="6">
        <v>20</v>
      </c>
      <c r="AD139" s="6">
        <v>4</v>
      </c>
      <c r="AE139" s="6">
        <v>0</v>
      </c>
      <c r="AF139" s="6">
        <v>1</v>
      </c>
      <c r="AG139" s="6">
        <v>4</v>
      </c>
      <c r="AH139" s="6">
        <v>0</v>
      </c>
      <c r="AI139" s="6">
        <v>0</v>
      </c>
      <c r="AJ139" s="6">
        <v>0</v>
      </c>
      <c r="AK139" s="6">
        <v>7</v>
      </c>
      <c r="AL139" s="6">
        <v>2</v>
      </c>
      <c r="AM139" s="6">
        <v>1</v>
      </c>
      <c r="AN139" s="6">
        <v>6</v>
      </c>
      <c r="AO139" s="6">
        <v>3</v>
      </c>
      <c r="AP139" s="6">
        <v>2</v>
      </c>
      <c r="AQ139" s="6">
        <v>1</v>
      </c>
      <c r="AR139" s="6">
        <v>0</v>
      </c>
      <c r="AS139" s="6">
        <v>0</v>
      </c>
      <c r="AT139" s="6">
        <v>1</v>
      </c>
      <c r="AU139" s="6">
        <v>0</v>
      </c>
      <c r="AV139" s="6">
        <v>4</v>
      </c>
      <c r="AW139" s="6">
        <v>170</v>
      </c>
      <c r="AX139" s="6">
        <v>0</v>
      </c>
      <c r="AY139" s="6">
        <v>1</v>
      </c>
      <c r="AZ139" s="6">
        <v>0</v>
      </c>
      <c r="BA139" s="6">
        <v>3</v>
      </c>
      <c r="BB139" s="6">
        <v>1</v>
      </c>
      <c r="BC139" s="6">
        <v>0</v>
      </c>
      <c r="BD139" s="6">
        <v>3</v>
      </c>
      <c r="BE139" s="21">
        <v>0</v>
      </c>
      <c r="BF139" s="19">
        <f t="shared" si="2"/>
        <v>1696</v>
      </c>
    </row>
    <row r="140" spans="1:58" s="1" customFormat="1" ht="18" customHeight="1" x14ac:dyDescent="0.25">
      <c r="A140" s="78"/>
      <c r="B140" s="66"/>
      <c r="C140" s="4" t="s">
        <v>58</v>
      </c>
      <c r="D140" s="5">
        <v>4</v>
      </c>
      <c r="E140" s="6">
        <v>0</v>
      </c>
      <c r="F140" s="6">
        <v>0</v>
      </c>
      <c r="G140" s="6">
        <v>2</v>
      </c>
      <c r="H140" s="6">
        <v>18</v>
      </c>
      <c r="I140" s="6">
        <v>0</v>
      </c>
      <c r="J140" s="6">
        <v>0</v>
      </c>
      <c r="K140" s="6">
        <v>0</v>
      </c>
      <c r="L140" s="6">
        <v>1</v>
      </c>
      <c r="M140" s="6">
        <v>10</v>
      </c>
      <c r="N140" s="6">
        <v>5</v>
      </c>
      <c r="O140" s="6">
        <v>0</v>
      </c>
      <c r="P140" s="6">
        <v>0</v>
      </c>
      <c r="Q140" s="6">
        <v>0</v>
      </c>
      <c r="R140" s="6">
        <v>3</v>
      </c>
      <c r="S140" s="6">
        <v>0</v>
      </c>
      <c r="T140" s="6">
        <v>1</v>
      </c>
      <c r="U140" s="6">
        <v>1</v>
      </c>
      <c r="V140" s="6">
        <v>0</v>
      </c>
      <c r="W140" s="6">
        <v>557</v>
      </c>
      <c r="X140" s="6">
        <v>0</v>
      </c>
      <c r="Y140" s="6">
        <v>0</v>
      </c>
      <c r="Z140" s="6">
        <v>0</v>
      </c>
      <c r="AA140" s="6">
        <v>1</v>
      </c>
      <c r="AB140" s="6">
        <v>1</v>
      </c>
      <c r="AC140" s="6">
        <v>8</v>
      </c>
      <c r="AD140" s="6">
        <v>0</v>
      </c>
      <c r="AE140" s="6">
        <v>0</v>
      </c>
      <c r="AF140" s="6">
        <v>1</v>
      </c>
      <c r="AG140" s="6">
        <v>1</v>
      </c>
      <c r="AH140" s="6">
        <v>0</v>
      </c>
      <c r="AI140" s="6">
        <v>2</v>
      </c>
      <c r="AJ140" s="6">
        <v>0</v>
      </c>
      <c r="AK140" s="6">
        <v>4</v>
      </c>
      <c r="AL140" s="6">
        <v>1</v>
      </c>
      <c r="AM140" s="6">
        <v>0</v>
      </c>
      <c r="AN140" s="6">
        <v>1</v>
      </c>
      <c r="AO140" s="6">
        <v>2</v>
      </c>
      <c r="AP140" s="6">
        <v>0</v>
      </c>
      <c r="AQ140" s="6">
        <v>1</v>
      </c>
      <c r="AR140" s="6">
        <v>0</v>
      </c>
      <c r="AS140" s="6">
        <v>0</v>
      </c>
      <c r="AT140" s="6">
        <v>0</v>
      </c>
      <c r="AU140" s="6">
        <v>0</v>
      </c>
      <c r="AV140" s="6">
        <v>3</v>
      </c>
      <c r="AW140" s="6">
        <v>80</v>
      </c>
      <c r="AX140" s="6">
        <v>0</v>
      </c>
      <c r="AY140" s="6">
        <v>2</v>
      </c>
      <c r="AZ140" s="6">
        <v>0</v>
      </c>
      <c r="BA140" s="6">
        <v>1</v>
      </c>
      <c r="BB140" s="6">
        <v>2</v>
      </c>
      <c r="BC140" s="6">
        <v>0</v>
      </c>
      <c r="BD140" s="6">
        <v>0</v>
      </c>
      <c r="BE140" s="21">
        <v>0</v>
      </c>
      <c r="BF140" s="19">
        <f t="shared" si="2"/>
        <v>713</v>
      </c>
    </row>
    <row r="141" spans="1:58" s="1" customFormat="1" ht="18" customHeight="1" x14ac:dyDescent="0.25">
      <c r="A141" s="78"/>
      <c r="B141" s="66"/>
      <c r="C141" s="4" t="s">
        <v>59</v>
      </c>
      <c r="D141" s="5">
        <v>42</v>
      </c>
      <c r="E141" s="6">
        <v>1</v>
      </c>
      <c r="F141" s="6">
        <v>17</v>
      </c>
      <c r="G141" s="6">
        <v>21</v>
      </c>
      <c r="H141" s="6">
        <v>127</v>
      </c>
      <c r="I141" s="6">
        <v>25</v>
      </c>
      <c r="J141" s="6">
        <v>4</v>
      </c>
      <c r="K141" s="6">
        <v>1</v>
      </c>
      <c r="L141" s="6">
        <v>4</v>
      </c>
      <c r="M141" s="6">
        <v>90</v>
      </c>
      <c r="N141" s="6">
        <v>39</v>
      </c>
      <c r="O141" s="6">
        <v>0</v>
      </c>
      <c r="P141" s="6">
        <v>0</v>
      </c>
      <c r="Q141" s="6">
        <v>3</v>
      </c>
      <c r="R141" s="6">
        <v>48</v>
      </c>
      <c r="S141" s="6">
        <v>14</v>
      </c>
      <c r="T141" s="6">
        <v>5</v>
      </c>
      <c r="U141" s="6">
        <v>7</v>
      </c>
      <c r="V141" s="6">
        <v>8</v>
      </c>
      <c r="W141" s="6">
        <v>3646</v>
      </c>
      <c r="X141" s="6">
        <v>1</v>
      </c>
      <c r="Y141" s="6">
        <v>23</v>
      </c>
      <c r="Z141" s="6">
        <v>4</v>
      </c>
      <c r="AA141" s="6">
        <v>15</v>
      </c>
      <c r="AB141" s="6">
        <v>5</v>
      </c>
      <c r="AC141" s="6">
        <v>93</v>
      </c>
      <c r="AD141" s="6">
        <v>15</v>
      </c>
      <c r="AE141" s="6">
        <v>2</v>
      </c>
      <c r="AF141" s="6">
        <v>8</v>
      </c>
      <c r="AG141" s="6">
        <v>9</v>
      </c>
      <c r="AH141" s="6">
        <v>3</v>
      </c>
      <c r="AI141" s="6">
        <v>9</v>
      </c>
      <c r="AJ141" s="6">
        <v>4</v>
      </c>
      <c r="AK141" s="6">
        <v>27</v>
      </c>
      <c r="AL141" s="6">
        <v>44</v>
      </c>
      <c r="AM141" s="6">
        <v>4</v>
      </c>
      <c r="AN141" s="6">
        <v>25</v>
      </c>
      <c r="AO141" s="6">
        <v>24</v>
      </c>
      <c r="AP141" s="6">
        <v>9</v>
      </c>
      <c r="AQ141" s="6">
        <v>7</v>
      </c>
      <c r="AR141" s="6">
        <v>1</v>
      </c>
      <c r="AS141" s="6">
        <v>1</v>
      </c>
      <c r="AT141" s="6">
        <v>15</v>
      </c>
      <c r="AU141" s="6">
        <v>2</v>
      </c>
      <c r="AV141" s="6">
        <v>50</v>
      </c>
      <c r="AW141" s="6">
        <v>549</v>
      </c>
      <c r="AX141" s="6">
        <v>1</v>
      </c>
      <c r="AY141" s="6">
        <v>6</v>
      </c>
      <c r="AZ141" s="6">
        <v>0</v>
      </c>
      <c r="BA141" s="6">
        <v>17</v>
      </c>
      <c r="BB141" s="6">
        <v>12</v>
      </c>
      <c r="BC141" s="6">
        <v>3</v>
      </c>
      <c r="BD141" s="6">
        <v>9</v>
      </c>
      <c r="BE141" s="21">
        <v>0</v>
      </c>
      <c r="BF141" s="19">
        <f t="shared" si="2"/>
        <v>5099</v>
      </c>
    </row>
    <row r="142" spans="1:58" s="12" customFormat="1" ht="18" customHeight="1" x14ac:dyDescent="0.25">
      <c r="A142" s="78"/>
      <c r="B142" s="67"/>
      <c r="C142" s="23" t="s">
        <v>55</v>
      </c>
      <c r="D142" s="38">
        <v>11.239868852459011</v>
      </c>
      <c r="E142" s="34">
        <v>3.7130000000000001</v>
      </c>
      <c r="F142" s="34">
        <v>14.771050000000002</v>
      </c>
      <c r="G142" s="34">
        <v>7.6442580645161291</v>
      </c>
      <c r="H142" s="34">
        <v>8.9645679611650504</v>
      </c>
      <c r="I142" s="34">
        <v>10.372857142857141</v>
      </c>
      <c r="J142" s="34">
        <v>10.077250000000001</v>
      </c>
      <c r="K142" s="34">
        <v>22.445</v>
      </c>
      <c r="L142" s="34">
        <v>18.960166666666666</v>
      </c>
      <c r="M142" s="34">
        <v>10.735949275362321</v>
      </c>
      <c r="N142" s="34">
        <v>7.5516749999999986</v>
      </c>
      <c r="O142" s="33" t="s">
        <v>66</v>
      </c>
      <c r="P142" s="33" t="s">
        <v>66</v>
      </c>
      <c r="Q142" s="33">
        <v>7.4560000000000004</v>
      </c>
      <c r="R142" s="34">
        <v>14.104155172413796</v>
      </c>
      <c r="S142" s="34">
        <v>12.624714285714287</v>
      </c>
      <c r="T142" s="34">
        <v>8.8342222222222233</v>
      </c>
      <c r="U142" s="34">
        <v>8.5767333333333315</v>
      </c>
      <c r="V142" s="34">
        <v>9.6198999999999977</v>
      </c>
      <c r="W142" s="34">
        <v>5.2179277320153741</v>
      </c>
      <c r="X142" s="34">
        <v>16.102499999999999</v>
      </c>
      <c r="Y142" s="34">
        <v>10.316468750000002</v>
      </c>
      <c r="Z142" s="34">
        <v>12.399285714285714</v>
      </c>
      <c r="AA142" s="34">
        <v>12.404692307692308</v>
      </c>
      <c r="AB142" s="34">
        <v>10.106749999999998</v>
      </c>
      <c r="AC142" s="34">
        <v>8.8087361963190123</v>
      </c>
      <c r="AD142" s="34">
        <v>13.81309523809524</v>
      </c>
      <c r="AE142" s="34">
        <v>15.076000000000001</v>
      </c>
      <c r="AF142" s="34">
        <v>12.524272727272727</v>
      </c>
      <c r="AG142" s="34">
        <v>7.3156999999999996</v>
      </c>
      <c r="AH142" s="33">
        <v>16.759333333333334</v>
      </c>
      <c r="AI142" s="34">
        <v>9.9956315789473695</v>
      </c>
      <c r="AJ142" s="34">
        <v>20.583500000000001</v>
      </c>
      <c r="AK142" s="34">
        <v>10.709822222222224</v>
      </c>
      <c r="AL142" s="34">
        <v>12.700259259259258</v>
      </c>
      <c r="AM142" s="33">
        <v>5.5101999999999993</v>
      </c>
      <c r="AN142" s="34">
        <v>10.610000000000001</v>
      </c>
      <c r="AO142" s="34">
        <v>15.82915625</v>
      </c>
      <c r="AP142" s="34">
        <v>9.5788333333333338</v>
      </c>
      <c r="AQ142" s="34">
        <v>8.3848461538461549</v>
      </c>
      <c r="AR142" s="34">
        <v>4.3710000000000004</v>
      </c>
      <c r="AS142" s="33">
        <v>5.301333333333333</v>
      </c>
      <c r="AT142" s="34">
        <v>11.238263157894735</v>
      </c>
      <c r="AU142" s="33">
        <v>6.9454999999999991</v>
      </c>
      <c r="AV142" s="34">
        <v>11.477532258064514</v>
      </c>
      <c r="AW142" s="34">
        <v>6.89320651162791</v>
      </c>
      <c r="AX142" s="33">
        <v>5.8920000000000003</v>
      </c>
      <c r="AY142" s="34">
        <v>9.7335555555555544</v>
      </c>
      <c r="AZ142" s="33" t="s">
        <v>66</v>
      </c>
      <c r="BA142" s="34">
        <v>16.862136363636363</v>
      </c>
      <c r="BB142" s="34">
        <v>19.022500000000001</v>
      </c>
      <c r="BC142" s="33">
        <v>19.666666666666668</v>
      </c>
      <c r="BD142" s="34">
        <v>12.396470588235292</v>
      </c>
      <c r="BE142" s="35" t="s">
        <v>66</v>
      </c>
      <c r="BF142" s="56"/>
    </row>
    <row r="143" spans="1:58" s="1" customFormat="1" ht="18" customHeight="1" x14ac:dyDescent="0.25">
      <c r="A143" s="78"/>
      <c r="B143" s="65" t="s">
        <v>19</v>
      </c>
      <c r="C143" s="4" t="s">
        <v>51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2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43</v>
      </c>
      <c r="Y143" s="6">
        <v>0</v>
      </c>
      <c r="Z143" s="6">
        <v>5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10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60</v>
      </c>
    </row>
    <row r="144" spans="1:58" s="1" customFormat="1" ht="18" customHeight="1" x14ac:dyDescent="0.25">
      <c r="A144" s="78"/>
      <c r="B144" s="66"/>
      <c r="C144" s="4" t="s">
        <v>52</v>
      </c>
      <c r="D144" s="5">
        <v>0</v>
      </c>
      <c r="E144" s="6">
        <v>0</v>
      </c>
      <c r="F144" s="6">
        <v>0</v>
      </c>
      <c r="G144" s="6">
        <v>0</v>
      </c>
      <c r="H144" s="6">
        <v>1</v>
      </c>
      <c r="I144" s="6">
        <v>0</v>
      </c>
      <c r="J144" s="6">
        <v>2</v>
      </c>
      <c r="K144" s="6">
        <v>1</v>
      </c>
      <c r="L144" s="6">
        <v>0</v>
      </c>
      <c r="M144" s="6">
        <v>1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32</v>
      </c>
      <c r="Y144" s="6">
        <v>0</v>
      </c>
      <c r="Z144" s="6">
        <v>15</v>
      </c>
      <c r="AA144" s="6">
        <v>1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3</v>
      </c>
      <c r="AI144" s="6">
        <v>0</v>
      </c>
      <c r="AJ144" s="6">
        <v>0</v>
      </c>
      <c r="AK144" s="6">
        <v>7</v>
      </c>
      <c r="AL144" s="6">
        <v>0</v>
      </c>
      <c r="AM144" s="6">
        <v>0</v>
      </c>
      <c r="AN144" s="6">
        <v>1</v>
      </c>
      <c r="AO144" s="6">
        <v>0</v>
      </c>
      <c r="AP144" s="6">
        <v>0</v>
      </c>
      <c r="AQ144" s="6">
        <v>1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1">
        <v>0</v>
      </c>
      <c r="BF144" s="19">
        <f t="shared" si="2"/>
        <v>65</v>
      </c>
    </row>
    <row r="145" spans="1:58" s="1" customFormat="1" ht="18" customHeight="1" x14ac:dyDescent="0.25">
      <c r="A145" s="78"/>
      <c r="B145" s="66"/>
      <c r="C145" s="4" t="s">
        <v>53</v>
      </c>
      <c r="D145" s="5">
        <v>0</v>
      </c>
      <c r="E145" s="6">
        <v>0</v>
      </c>
      <c r="F145" s="6">
        <v>0</v>
      </c>
      <c r="G145" s="6">
        <v>0</v>
      </c>
      <c r="H145" s="6">
        <v>2</v>
      </c>
      <c r="I145" s="6">
        <v>0</v>
      </c>
      <c r="J145" s="6">
        <v>2</v>
      </c>
      <c r="K145" s="6">
        <v>1</v>
      </c>
      <c r="L145" s="6">
        <v>0</v>
      </c>
      <c r="M145" s="6">
        <v>2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23</v>
      </c>
      <c r="Y145" s="6">
        <v>1</v>
      </c>
      <c r="Z145" s="6">
        <v>19</v>
      </c>
      <c r="AA145" s="6">
        <v>0</v>
      </c>
      <c r="AB145" s="6">
        <v>0</v>
      </c>
      <c r="AC145" s="6">
        <v>0</v>
      </c>
      <c r="AD145" s="6">
        <v>1</v>
      </c>
      <c r="AE145" s="6">
        <v>0</v>
      </c>
      <c r="AF145" s="6">
        <v>0</v>
      </c>
      <c r="AG145" s="6">
        <v>0</v>
      </c>
      <c r="AH145" s="6">
        <v>1</v>
      </c>
      <c r="AI145" s="6">
        <v>1</v>
      </c>
      <c r="AJ145" s="6">
        <v>0</v>
      </c>
      <c r="AK145" s="6">
        <v>8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2</v>
      </c>
      <c r="AR145" s="6">
        <v>0</v>
      </c>
      <c r="AS145" s="6">
        <v>1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64</v>
      </c>
    </row>
    <row r="146" spans="1:58" s="1" customFormat="1" ht="18" customHeight="1" x14ac:dyDescent="0.25">
      <c r="A146" s="78"/>
      <c r="B146" s="66"/>
      <c r="C146" s="4" t="s">
        <v>54</v>
      </c>
      <c r="D146" s="5">
        <v>0</v>
      </c>
      <c r="E146" s="6">
        <v>0</v>
      </c>
      <c r="F146" s="6">
        <v>0</v>
      </c>
      <c r="G146" s="6">
        <v>0</v>
      </c>
      <c r="H146" s="6">
        <v>1</v>
      </c>
      <c r="I146" s="6">
        <v>1</v>
      </c>
      <c r="J146" s="6">
        <v>2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42</v>
      </c>
      <c r="Y146" s="6">
        <v>0</v>
      </c>
      <c r="Z146" s="6">
        <v>22</v>
      </c>
      <c r="AA146" s="6">
        <v>1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2</v>
      </c>
      <c r="AI146" s="6">
        <v>1</v>
      </c>
      <c r="AJ146" s="6">
        <v>0</v>
      </c>
      <c r="AK146" s="6">
        <v>10</v>
      </c>
      <c r="AL146" s="6">
        <v>1</v>
      </c>
      <c r="AM146" s="6">
        <v>0</v>
      </c>
      <c r="AN146" s="6">
        <v>0</v>
      </c>
      <c r="AO146" s="6">
        <v>1</v>
      </c>
      <c r="AP146" s="6">
        <v>0</v>
      </c>
      <c r="AQ146" s="6">
        <v>1</v>
      </c>
      <c r="AR146" s="6">
        <v>0</v>
      </c>
      <c r="AS146" s="6">
        <v>4</v>
      </c>
      <c r="AT146" s="6">
        <v>1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1</v>
      </c>
      <c r="BB146" s="6">
        <v>0</v>
      </c>
      <c r="BC146" s="6">
        <v>0</v>
      </c>
      <c r="BD146" s="6">
        <v>0</v>
      </c>
      <c r="BE146" s="21">
        <v>0</v>
      </c>
      <c r="BF146" s="19">
        <f t="shared" si="2"/>
        <v>91</v>
      </c>
    </row>
    <row r="147" spans="1:58" s="1" customFormat="1" ht="18" customHeight="1" x14ac:dyDescent="0.25">
      <c r="A147" s="78"/>
      <c r="B147" s="66"/>
      <c r="C147" s="4" t="s">
        <v>58</v>
      </c>
      <c r="D147" s="5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1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15</v>
      </c>
      <c r="Y147" s="6">
        <v>0</v>
      </c>
      <c r="Z147" s="6">
        <v>11</v>
      </c>
      <c r="AA147" s="6">
        <v>1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1</v>
      </c>
      <c r="AK147" s="6">
        <v>4</v>
      </c>
      <c r="AL147" s="6">
        <v>1</v>
      </c>
      <c r="AM147" s="6">
        <v>0</v>
      </c>
      <c r="AN147" s="6">
        <v>0</v>
      </c>
      <c r="AO147" s="6">
        <v>0</v>
      </c>
      <c r="AP147" s="6">
        <v>0</v>
      </c>
      <c r="AQ147" s="6">
        <v>2</v>
      </c>
      <c r="AR147" s="6">
        <v>0</v>
      </c>
      <c r="AS147" s="6">
        <v>1</v>
      </c>
      <c r="AT147" s="6">
        <v>2</v>
      </c>
      <c r="AU147" s="6">
        <v>0</v>
      </c>
      <c r="AV147" s="6">
        <v>1</v>
      </c>
      <c r="AW147" s="6">
        <v>0</v>
      </c>
      <c r="AX147" s="6">
        <v>0</v>
      </c>
      <c r="AY147" s="6">
        <v>0</v>
      </c>
      <c r="AZ147" s="6">
        <v>0</v>
      </c>
      <c r="BA147" s="6">
        <v>1</v>
      </c>
      <c r="BB147" s="6">
        <v>0</v>
      </c>
      <c r="BC147" s="6">
        <v>0</v>
      </c>
      <c r="BD147" s="6">
        <v>0</v>
      </c>
      <c r="BE147" s="21">
        <v>0</v>
      </c>
      <c r="BF147" s="19">
        <f t="shared" si="2"/>
        <v>41</v>
      </c>
    </row>
    <row r="148" spans="1:58" s="1" customFormat="1" ht="18" customHeight="1" x14ac:dyDescent="0.25">
      <c r="A148" s="78"/>
      <c r="B148" s="66"/>
      <c r="C148" s="4" t="s">
        <v>59</v>
      </c>
      <c r="D148" s="5">
        <v>3</v>
      </c>
      <c r="E148" s="6">
        <v>0</v>
      </c>
      <c r="F148" s="6">
        <v>1</v>
      </c>
      <c r="G148" s="6">
        <v>0</v>
      </c>
      <c r="H148" s="6">
        <v>12</v>
      </c>
      <c r="I148" s="6">
        <v>0</v>
      </c>
      <c r="J148" s="6">
        <v>16</v>
      </c>
      <c r="K148" s="6">
        <v>0</v>
      </c>
      <c r="L148" s="6">
        <v>3</v>
      </c>
      <c r="M148" s="6">
        <v>20</v>
      </c>
      <c r="N148" s="6">
        <v>5</v>
      </c>
      <c r="O148" s="6">
        <v>0</v>
      </c>
      <c r="P148" s="6">
        <v>1</v>
      </c>
      <c r="Q148" s="6">
        <v>0</v>
      </c>
      <c r="R148" s="6">
        <v>3</v>
      </c>
      <c r="S148" s="6">
        <v>0</v>
      </c>
      <c r="T148" s="6">
        <v>0</v>
      </c>
      <c r="U148" s="6">
        <v>1</v>
      </c>
      <c r="V148" s="6">
        <v>1</v>
      </c>
      <c r="W148" s="6">
        <v>3</v>
      </c>
      <c r="X148" s="6">
        <v>142</v>
      </c>
      <c r="Y148" s="6">
        <v>3</v>
      </c>
      <c r="Z148" s="6">
        <v>86</v>
      </c>
      <c r="AA148" s="6">
        <v>4</v>
      </c>
      <c r="AB148" s="6">
        <v>2</v>
      </c>
      <c r="AC148" s="6">
        <v>0</v>
      </c>
      <c r="AD148" s="6">
        <v>2</v>
      </c>
      <c r="AE148" s="6">
        <v>0</v>
      </c>
      <c r="AF148" s="6">
        <v>0</v>
      </c>
      <c r="AG148" s="6">
        <v>1</v>
      </c>
      <c r="AH148" s="6">
        <v>11</v>
      </c>
      <c r="AI148" s="6">
        <v>11</v>
      </c>
      <c r="AJ148" s="6">
        <v>1</v>
      </c>
      <c r="AK148" s="6">
        <v>58</v>
      </c>
      <c r="AL148" s="6">
        <v>12</v>
      </c>
      <c r="AM148" s="6">
        <v>1</v>
      </c>
      <c r="AN148" s="6">
        <v>1</v>
      </c>
      <c r="AO148" s="6">
        <v>1</v>
      </c>
      <c r="AP148" s="6">
        <v>0</v>
      </c>
      <c r="AQ148" s="6">
        <v>9</v>
      </c>
      <c r="AR148" s="6">
        <v>0</v>
      </c>
      <c r="AS148" s="6">
        <v>10</v>
      </c>
      <c r="AT148" s="6">
        <v>3</v>
      </c>
      <c r="AU148" s="6">
        <v>0</v>
      </c>
      <c r="AV148" s="6">
        <v>1</v>
      </c>
      <c r="AW148" s="6">
        <v>2</v>
      </c>
      <c r="AX148" s="6">
        <v>0</v>
      </c>
      <c r="AY148" s="6">
        <v>0</v>
      </c>
      <c r="AZ148" s="6">
        <v>1</v>
      </c>
      <c r="BA148" s="6">
        <v>4</v>
      </c>
      <c r="BB148" s="6">
        <v>2</v>
      </c>
      <c r="BC148" s="6">
        <v>1</v>
      </c>
      <c r="BD148" s="6">
        <v>1</v>
      </c>
      <c r="BE148" s="21">
        <v>0</v>
      </c>
      <c r="BF148" s="19">
        <f t="shared" si="2"/>
        <v>439</v>
      </c>
    </row>
    <row r="149" spans="1:58" s="12" customFormat="1" ht="18" customHeight="1" x14ac:dyDescent="0.25">
      <c r="A149" s="78"/>
      <c r="B149" s="67"/>
      <c r="C149" s="23" t="s">
        <v>55</v>
      </c>
      <c r="D149" s="32">
        <v>20.219666666666665</v>
      </c>
      <c r="E149" s="33" t="s">
        <v>66</v>
      </c>
      <c r="F149" s="34">
        <v>10.034000000000001</v>
      </c>
      <c r="G149" s="33" t="s">
        <v>66</v>
      </c>
      <c r="H149" s="34">
        <v>11.764250000000001</v>
      </c>
      <c r="I149" s="33">
        <v>0.64900000000000002</v>
      </c>
      <c r="J149" s="34">
        <v>10.534130434782607</v>
      </c>
      <c r="K149" s="33">
        <v>0.52699999999999991</v>
      </c>
      <c r="L149" s="33">
        <v>5.4283333333333337</v>
      </c>
      <c r="M149" s="34">
        <v>15.723086956521739</v>
      </c>
      <c r="N149" s="34">
        <v>10.089</v>
      </c>
      <c r="O149" s="33" t="s">
        <v>66</v>
      </c>
      <c r="P149" s="33">
        <v>17.599</v>
      </c>
      <c r="Q149" s="34" t="s">
        <v>66</v>
      </c>
      <c r="R149" s="33">
        <v>17.055</v>
      </c>
      <c r="S149" s="34" t="s">
        <v>66</v>
      </c>
      <c r="T149" s="33" t="s">
        <v>66</v>
      </c>
      <c r="U149" s="33">
        <v>32.033000000000001</v>
      </c>
      <c r="V149" s="34">
        <v>28.798999999999999</v>
      </c>
      <c r="W149" s="34">
        <v>10.899333333333333</v>
      </c>
      <c r="X149" s="34">
        <v>6.5371986531986517</v>
      </c>
      <c r="Y149" s="34">
        <v>4.8644999999999996</v>
      </c>
      <c r="Z149" s="34">
        <v>6.8848481012658214</v>
      </c>
      <c r="AA149" s="34">
        <v>6.2834285714285709</v>
      </c>
      <c r="AB149" s="33">
        <v>25.415500000000002</v>
      </c>
      <c r="AC149" s="34" t="s">
        <v>66</v>
      </c>
      <c r="AD149" s="33">
        <v>28.457999999999998</v>
      </c>
      <c r="AE149" s="33" t="s">
        <v>66</v>
      </c>
      <c r="AF149" s="34" t="s">
        <v>66</v>
      </c>
      <c r="AG149" s="33">
        <v>9.3610000000000007</v>
      </c>
      <c r="AH149" s="34">
        <v>9.5502941176470575</v>
      </c>
      <c r="AI149" s="34">
        <v>9.3673076923076923</v>
      </c>
      <c r="AJ149" s="33">
        <v>4.1865000000000006</v>
      </c>
      <c r="AK149" s="34">
        <v>6.6621340206185531</v>
      </c>
      <c r="AL149" s="34">
        <v>11.481071428571431</v>
      </c>
      <c r="AM149" s="33">
        <v>18.831</v>
      </c>
      <c r="AN149" s="34">
        <v>19.7395</v>
      </c>
      <c r="AO149" s="34">
        <v>4.4939999999999998</v>
      </c>
      <c r="AP149" s="34" t="s">
        <v>66</v>
      </c>
      <c r="AQ149" s="34">
        <v>12.079533333333334</v>
      </c>
      <c r="AR149" s="33" t="s">
        <v>66</v>
      </c>
      <c r="AS149" s="34">
        <v>8.3058125</v>
      </c>
      <c r="AT149" s="34">
        <v>5.3963333333333336</v>
      </c>
      <c r="AU149" s="33" t="s">
        <v>66</v>
      </c>
      <c r="AV149" s="34">
        <v>24.0395</v>
      </c>
      <c r="AW149" s="34">
        <v>16.252000000000002</v>
      </c>
      <c r="AX149" s="33" t="s">
        <v>66</v>
      </c>
      <c r="AY149" s="34" t="s">
        <v>66</v>
      </c>
      <c r="AZ149" s="34">
        <v>5.125</v>
      </c>
      <c r="BA149" s="34">
        <v>4.6593333333333335</v>
      </c>
      <c r="BB149" s="34">
        <v>13.237499999999999</v>
      </c>
      <c r="BC149" s="33">
        <v>33.357999999999997</v>
      </c>
      <c r="BD149" s="34">
        <v>47.009</v>
      </c>
      <c r="BE149" s="39" t="s">
        <v>66</v>
      </c>
      <c r="BF149" s="56"/>
    </row>
    <row r="150" spans="1:58" s="1" customFormat="1" ht="18" customHeight="1" x14ac:dyDescent="0.25">
      <c r="A150" s="78"/>
      <c r="B150" s="65" t="s">
        <v>20</v>
      </c>
      <c r="C150" s="4" t="s">
        <v>51</v>
      </c>
      <c r="D150" s="5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2</v>
      </c>
      <c r="L150" s="6">
        <v>21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1</v>
      </c>
      <c r="U150" s="6">
        <v>0</v>
      </c>
      <c r="V150" s="6">
        <v>0</v>
      </c>
      <c r="W150" s="6">
        <v>0</v>
      </c>
      <c r="X150" s="6">
        <v>0</v>
      </c>
      <c r="Y150" s="6">
        <v>240</v>
      </c>
      <c r="Z150" s="6">
        <v>0</v>
      </c>
      <c r="AA150" s="6">
        <v>1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1</v>
      </c>
      <c r="AH150" s="6">
        <v>0</v>
      </c>
      <c r="AI150" s="6">
        <v>0</v>
      </c>
      <c r="AJ150" s="6">
        <v>0</v>
      </c>
      <c r="AK150" s="6">
        <v>1</v>
      </c>
      <c r="AL150" s="6">
        <v>1</v>
      </c>
      <c r="AM150" s="6">
        <v>0</v>
      </c>
      <c r="AN150" s="6">
        <v>0</v>
      </c>
      <c r="AO150" s="6">
        <v>0</v>
      </c>
      <c r="AP150" s="6">
        <v>0</v>
      </c>
      <c r="AQ150" s="6">
        <v>2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1</v>
      </c>
      <c r="AX150" s="6">
        <v>0</v>
      </c>
      <c r="AY150" s="6">
        <v>0</v>
      </c>
      <c r="AZ150" s="6">
        <v>0</v>
      </c>
      <c r="BA150" s="6">
        <v>3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274</v>
      </c>
    </row>
    <row r="151" spans="1:58" s="1" customFormat="1" ht="18" customHeight="1" x14ac:dyDescent="0.25">
      <c r="A151" s="78"/>
      <c r="B151" s="66"/>
      <c r="C151" s="4" t="s">
        <v>52</v>
      </c>
      <c r="D151" s="5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4</v>
      </c>
      <c r="L151" s="6">
        <v>18</v>
      </c>
      <c r="M151" s="6">
        <v>1</v>
      </c>
      <c r="N151" s="6">
        <v>1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229</v>
      </c>
      <c r="Z151" s="6">
        <v>1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2</v>
      </c>
      <c r="AJ151" s="6">
        <v>1</v>
      </c>
      <c r="AK151" s="6">
        <v>1</v>
      </c>
      <c r="AL151" s="6">
        <v>1</v>
      </c>
      <c r="AM151" s="6">
        <v>0</v>
      </c>
      <c r="AN151" s="6">
        <v>0</v>
      </c>
      <c r="AO151" s="6">
        <v>2</v>
      </c>
      <c r="AP151" s="6">
        <v>0</v>
      </c>
      <c r="AQ151" s="6">
        <v>2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4</v>
      </c>
      <c r="BB151" s="6">
        <v>0</v>
      </c>
      <c r="BC151" s="6">
        <v>1</v>
      </c>
      <c r="BD151" s="6">
        <v>0</v>
      </c>
      <c r="BE151" s="21">
        <v>0</v>
      </c>
      <c r="BF151" s="19">
        <f t="shared" si="2"/>
        <v>268</v>
      </c>
    </row>
    <row r="152" spans="1:58" s="1" customFormat="1" ht="18" customHeight="1" x14ac:dyDescent="0.25">
      <c r="A152" s="78"/>
      <c r="B152" s="66"/>
      <c r="C152" s="4" t="s">
        <v>53</v>
      </c>
      <c r="D152" s="5">
        <v>2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1</v>
      </c>
      <c r="K152" s="6">
        <v>0</v>
      </c>
      <c r="L152" s="6">
        <v>14</v>
      </c>
      <c r="M152" s="6">
        <v>1</v>
      </c>
      <c r="N152" s="6">
        <v>0</v>
      </c>
      <c r="O152" s="6">
        <v>0</v>
      </c>
      <c r="P152" s="6">
        <v>0</v>
      </c>
      <c r="Q152" s="6">
        <v>0</v>
      </c>
      <c r="R152" s="6">
        <v>1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225</v>
      </c>
      <c r="Z152" s="6">
        <v>0</v>
      </c>
      <c r="AA152" s="6">
        <v>1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1</v>
      </c>
      <c r="AJ152" s="6">
        <v>0</v>
      </c>
      <c r="AK152" s="6">
        <v>1</v>
      </c>
      <c r="AL152" s="6">
        <v>1</v>
      </c>
      <c r="AM152" s="6">
        <v>0</v>
      </c>
      <c r="AN152" s="6">
        <v>1</v>
      </c>
      <c r="AO152" s="6">
        <v>0</v>
      </c>
      <c r="AP152" s="6">
        <v>0</v>
      </c>
      <c r="AQ152" s="6">
        <v>2</v>
      </c>
      <c r="AR152" s="6">
        <v>0</v>
      </c>
      <c r="AS152" s="6">
        <v>1</v>
      </c>
      <c r="AT152" s="6">
        <v>0</v>
      </c>
      <c r="AU152" s="6">
        <v>0</v>
      </c>
      <c r="AV152" s="6">
        <v>0</v>
      </c>
      <c r="AW152" s="6">
        <v>2</v>
      </c>
      <c r="AX152" s="6">
        <v>0</v>
      </c>
      <c r="AY152" s="6">
        <v>1</v>
      </c>
      <c r="AZ152" s="6">
        <v>0</v>
      </c>
      <c r="BA152" s="6">
        <v>5</v>
      </c>
      <c r="BB152" s="6">
        <v>1</v>
      </c>
      <c r="BC152" s="6">
        <v>0</v>
      </c>
      <c r="BD152" s="6">
        <v>0</v>
      </c>
      <c r="BE152" s="21">
        <v>0</v>
      </c>
      <c r="BF152" s="19">
        <f t="shared" si="2"/>
        <v>262</v>
      </c>
    </row>
    <row r="153" spans="1:58" s="1" customFormat="1" ht="18" customHeight="1" x14ac:dyDescent="0.25">
      <c r="A153" s="78"/>
      <c r="B153" s="66"/>
      <c r="C153" s="4" t="s">
        <v>54</v>
      </c>
      <c r="D153" s="5">
        <v>0</v>
      </c>
      <c r="E153" s="6">
        <v>0</v>
      </c>
      <c r="F153" s="6">
        <v>0</v>
      </c>
      <c r="G153" s="6">
        <v>0</v>
      </c>
      <c r="H153" s="6">
        <v>1</v>
      </c>
      <c r="I153" s="6">
        <v>1</v>
      </c>
      <c r="J153" s="6">
        <v>0</v>
      </c>
      <c r="K153" s="6">
        <v>2</v>
      </c>
      <c r="L153" s="6">
        <v>22</v>
      </c>
      <c r="M153" s="6">
        <v>4</v>
      </c>
      <c r="N153" s="6">
        <v>3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1</v>
      </c>
      <c r="X153" s="6">
        <v>0</v>
      </c>
      <c r="Y153" s="6">
        <v>322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1</v>
      </c>
      <c r="AM153" s="6">
        <v>0</v>
      </c>
      <c r="AN153" s="6">
        <v>0</v>
      </c>
      <c r="AO153" s="6">
        <v>0</v>
      </c>
      <c r="AP153" s="6">
        <v>1</v>
      </c>
      <c r="AQ153" s="6">
        <v>3</v>
      </c>
      <c r="AR153" s="6">
        <v>0</v>
      </c>
      <c r="AS153" s="6">
        <v>0</v>
      </c>
      <c r="AT153" s="6">
        <v>2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5</v>
      </c>
      <c r="BB153" s="6">
        <v>0</v>
      </c>
      <c r="BC153" s="6">
        <v>0</v>
      </c>
      <c r="BD153" s="6">
        <v>0</v>
      </c>
      <c r="BE153" s="21">
        <v>0</v>
      </c>
      <c r="BF153" s="19">
        <f t="shared" si="2"/>
        <v>368</v>
      </c>
    </row>
    <row r="154" spans="1:58" s="1" customFormat="1" ht="18" customHeight="1" x14ac:dyDescent="0.25">
      <c r="A154" s="78"/>
      <c r="B154" s="66"/>
      <c r="C154" s="4" t="s">
        <v>58</v>
      </c>
      <c r="D154" s="5">
        <v>1</v>
      </c>
      <c r="E154" s="6">
        <v>0</v>
      </c>
      <c r="F154" s="6">
        <v>1</v>
      </c>
      <c r="G154" s="6">
        <v>0</v>
      </c>
      <c r="H154" s="6">
        <v>0</v>
      </c>
      <c r="I154" s="6">
        <v>1</v>
      </c>
      <c r="J154" s="6">
        <v>0</v>
      </c>
      <c r="K154" s="6">
        <v>0</v>
      </c>
      <c r="L154" s="6">
        <v>11</v>
      </c>
      <c r="M154" s="6">
        <v>3</v>
      </c>
      <c r="N154" s="6">
        <v>3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160</v>
      </c>
      <c r="Z154" s="6">
        <v>1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2</v>
      </c>
      <c r="AL154" s="6">
        <v>2</v>
      </c>
      <c r="AM154" s="6">
        <v>0</v>
      </c>
      <c r="AN154" s="6">
        <v>1</v>
      </c>
      <c r="AO154" s="6">
        <v>0</v>
      </c>
      <c r="AP154" s="6">
        <v>0</v>
      </c>
      <c r="AQ154" s="6">
        <v>4</v>
      </c>
      <c r="AR154" s="6">
        <v>0</v>
      </c>
      <c r="AS154" s="6">
        <v>0</v>
      </c>
      <c r="AT154" s="6">
        <v>1</v>
      </c>
      <c r="AU154" s="6">
        <v>0</v>
      </c>
      <c r="AV154" s="6">
        <v>0</v>
      </c>
      <c r="AW154" s="6">
        <v>1</v>
      </c>
      <c r="AX154" s="6">
        <v>0</v>
      </c>
      <c r="AY154" s="6">
        <v>0</v>
      </c>
      <c r="AZ154" s="6">
        <v>0</v>
      </c>
      <c r="BA154" s="6">
        <v>1</v>
      </c>
      <c r="BB154" s="6">
        <v>0</v>
      </c>
      <c r="BC154" s="6">
        <v>0</v>
      </c>
      <c r="BD154" s="6">
        <v>0</v>
      </c>
      <c r="BE154" s="21">
        <v>0</v>
      </c>
      <c r="BF154" s="19">
        <f t="shared" si="2"/>
        <v>193</v>
      </c>
    </row>
    <row r="155" spans="1:58" s="1" customFormat="1" ht="18" customHeight="1" x14ac:dyDescent="0.25">
      <c r="A155" s="78"/>
      <c r="B155" s="66"/>
      <c r="C155" s="4" t="s">
        <v>59</v>
      </c>
      <c r="D155" s="5">
        <v>2</v>
      </c>
      <c r="E155" s="6">
        <v>0</v>
      </c>
      <c r="F155" s="6">
        <v>6</v>
      </c>
      <c r="G155" s="6">
        <v>0</v>
      </c>
      <c r="H155" s="6">
        <v>14</v>
      </c>
      <c r="I155" s="6">
        <v>5</v>
      </c>
      <c r="J155" s="6">
        <v>3</v>
      </c>
      <c r="K155" s="6">
        <v>22</v>
      </c>
      <c r="L155" s="6">
        <v>78</v>
      </c>
      <c r="M155" s="6">
        <v>37</v>
      </c>
      <c r="N155" s="6">
        <v>8</v>
      </c>
      <c r="O155" s="6">
        <v>0</v>
      </c>
      <c r="P155" s="6">
        <v>1</v>
      </c>
      <c r="Q155" s="6">
        <v>0</v>
      </c>
      <c r="R155" s="6">
        <v>7</v>
      </c>
      <c r="S155" s="6">
        <v>2</v>
      </c>
      <c r="T155" s="6">
        <v>0</v>
      </c>
      <c r="U155" s="6">
        <v>0</v>
      </c>
      <c r="V155" s="6">
        <v>1</v>
      </c>
      <c r="W155" s="6">
        <v>5</v>
      </c>
      <c r="X155" s="6">
        <v>1</v>
      </c>
      <c r="Y155" s="6">
        <v>1741</v>
      </c>
      <c r="Z155" s="6">
        <v>5</v>
      </c>
      <c r="AA155" s="6">
        <v>5</v>
      </c>
      <c r="AB155" s="6">
        <v>1</v>
      </c>
      <c r="AC155" s="6">
        <v>1</v>
      </c>
      <c r="AD155" s="6">
        <v>0</v>
      </c>
      <c r="AE155" s="6">
        <v>0</v>
      </c>
      <c r="AF155" s="6">
        <v>1</v>
      </c>
      <c r="AG155" s="6">
        <v>2</v>
      </c>
      <c r="AH155" s="6">
        <v>0</v>
      </c>
      <c r="AI155" s="6">
        <v>15</v>
      </c>
      <c r="AJ155" s="6">
        <v>2</v>
      </c>
      <c r="AK155" s="6">
        <v>20</v>
      </c>
      <c r="AL155" s="6">
        <v>26</v>
      </c>
      <c r="AM155" s="6">
        <v>1</v>
      </c>
      <c r="AN155" s="6">
        <v>9</v>
      </c>
      <c r="AO155" s="6">
        <v>2</v>
      </c>
      <c r="AP155" s="6">
        <v>2</v>
      </c>
      <c r="AQ155" s="6">
        <v>51</v>
      </c>
      <c r="AR155" s="6">
        <v>2</v>
      </c>
      <c r="AS155" s="6">
        <v>0</v>
      </c>
      <c r="AT155" s="6">
        <v>12</v>
      </c>
      <c r="AU155" s="6">
        <v>0</v>
      </c>
      <c r="AV155" s="6">
        <v>5</v>
      </c>
      <c r="AW155" s="6">
        <v>17</v>
      </c>
      <c r="AX155" s="6">
        <v>0</v>
      </c>
      <c r="AY155" s="6">
        <v>0</v>
      </c>
      <c r="AZ155" s="6">
        <v>0</v>
      </c>
      <c r="BA155" s="6">
        <v>32</v>
      </c>
      <c r="BB155" s="6">
        <v>3</v>
      </c>
      <c r="BC155" s="6">
        <v>6</v>
      </c>
      <c r="BD155" s="6">
        <v>0</v>
      </c>
      <c r="BE155" s="21">
        <v>0</v>
      </c>
      <c r="BF155" s="19">
        <f t="shared" si="2"/>
        <v>2153</v>
      </c>
    </row>
    <row r="156" spans="1:58" s="13" customFormat="1" ht="18" customHeight="1" x14ac:dyDescent="0.25">
      <c r="A156" s="78"/>
      <c r="B156" s="67"/>
      <c r="C156" s="23" t="s">
        <v>55</v>
      </c>
      <c r="D156" s="42">
        <v>12.247999999999999</v>
      </c>
      <c r="E156" s="43" t="s">
        <v>66</v>
      </c>
      <c r="F156" s="43">
        <v>23.255285714285712</v>
      </c>
      <c r="G156" s="44" t="s">
        <v>66</v>
      </c>
      <c r="H156" s="43">
        <v>20.205312499999998</v>
      </c>
      <c r="I156" s="43">
        <v>12.910571428571428</v>
      </c>
      <c r="J156" s="43">
        <v>24.264249999999997</v>
      </c>
      <c r="K156" s="43">
        <v>12.035533333333332</v>
      </c>
      <c r="L156" s="43">
        <v>7.7421890243902487</v>
      </c>
      <c r="M156" s="43">
        <v>18.700152173913043</v>
      </c>
      <c r="N156" s="43">
        <v>9.9150000000000009</v>
      </c>
      <c r="O156" s="44" t="s">
        <v>66</v>
      </c>
      <c r="P156" s="44">
        <v>27.158999999999999</v>
      </c>
      <c r="Q156" s="44" t="s">
        <v>66</v>
      </c>
      <c r="R156" s="43">
        <v>15.064125000000001</v>
      </c>
      <c r="S156" s="43">
        <v>19.044499999999999</v>
      </c>
      <c r="T156" s="44">
        <v>9.6000000000000002E-2</v>
      </c>
      <c r="U156" s="43" t="s">
        <v>66</v>
      </c>
      <c r="V156" s="44">
        <v>21.321999999999999</v>
      </c>
      <c r="W156" s="43">
        <v>16.700833333333332</v>
      </c>
      <c r="X156" s="44">
        <v>30.535</v>
      </c>
      <c r="Y156" s="43">
        <v>9.0455752485430239</v>
      </c>
      <c r="Z156" s="43">
        <v>8.3765714285714292</v>
      </c>
      <c r="AA156" s="43">
        <v>15.710857142857146</v>
      </c>
      <c r="AB156" s="43">
        <v>41.32</v>
      </c>
      <c r="AC156" s="43">
        <v>6.71</v>
      </c>
      <c r="AD156" s="43" t="s">
        <v>66</v>
      </c>
      <c r="AE156" s="43" t="s">
        <v>66</v>
      </c>
      <c r="AF156" s="44">
        <v>49.393999999999998</v>
      </c>
      <c r="AG156" s="43">
        <v>18.091000000000001</v>
      </c>
      <c r="AH156" s="44" t="s">
        <v>66</v>
      </c>
      <c r="AI156" s="43">
        <v>17.475388888888894</v>
      </c>
      <c r="AJ156" s="44">
        <v>7.9743333333333339</v>
      </c>
      <c r="AK156" s="43">
        <v>13.9634</v>
      </c>
      <c r="AL156" s="43">
        <v>18.099281250000001</v>
      </c>
      <c r="AM156" s="44">
        <v>8.3970000000000002</v>
      </c>
      <c r="AN156" s="43">
        <v>22.423545454545454</v>
      </c>
      <c r="AO156" s="43">
        <v>4.5895000000000001</v>
      </c>
      <c r="AP156" s="43">
        <v>5.6409999999999991</v>
      </c>
      <c r="AQ156" s="43">
        <v>16.698078124999999</v>
      </c>
      <c r="AR156" s="44">
        <v>18.010999999999999</v>
      </c>
      <c r="AS156" s="43">
        <v>0.92300000000000004</v>
      </c>
      <c r="AT156" s="43">
        <v>14.720199999999998</v>
      </c>
      <c r="AU156" s="44" t="s">
        <v>66</v>
      </c>
      <c r="AV156" s="43">
        <v>22.544199999999996</v>
      </c>
      <c r="AW156" s="43">
        <v>15.523333333333332</v>
      </c>
      <c r="AX156" s="44" t="s">
        <v>66</v>
      </c>
      <c r="AY156" s="43">
        <v>0.72599999999999998</v>
      </c>
      <c r="AZ156" s="44" t="s">
        <v>66</v>
      </c>
      <c r="BA156" s="43">
        <v>11.940219999999997</v>
      </c>
      <c r="BB156" s="43">
        <v>21.986249999999998</v>
      </c>
      <c r="BC156" s="43">
        <v>20.00985714285714</v>
      </c>
      <c r="BD156" s="45" t="s">
        <v>66</v>
      </c>
      <c r="BE156" s="46" t="s">
        <v>66</v>
      </c>
      <c r="BF156" s="56"/>
    </row>
    <row r="157" spans="1:58" s="1" customFormat="1" ht="18" customHeight="1" x14ac:dyDescent="0.25">
      <c r="A157" s="78"/>
      <c r="B157" s="65" t="s">
        <v>65</v>
      </c>
      <c r="C157" s="4" t="s">
        <v>51</v>
      </c>
      <c r="D157" s="5">
        <v>0</v>
      </c>
      <c r="E157" s="6">
        <v>0</v>
      </c>
      <c r="F157" s="6">
        <v>0</v>
      </c>
      <c r="G157" s="6">
        <v>0</v>
      </c>
      <c r="H157" s="6">
        <v>2</v>
      </c>
      <c r="I157" s="6">
        <v>0</v>
      </c>
      <c r="J157" s="6">
        <v>1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50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1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1</v>
      </c>
      <c r="AR157" s="6">
        <v>1</v>
      </c>
      <c r="AS157" s="6">
        <v>7</v>
      </c>
      <c r="AT157" s="6">
        <v>0</v>
      </c>
      <c r="AU157" s="6">
        <v>0</v>
      </c>
      <c r="AV157" s="6">
        <v>0</v>
      </c>
      <c r="AW157" s="6">
        <v>1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64</v>
      </c>
    </row>
    <row r="158" spans="1:58" s="1" customFormat="1" ht="18" customHeight="1" x14ac:dyDescent="0.25">
      <c r="A158" s="78"/>
      <c r="B158" s="66"/>
      <c r="C158" s="4" t="s">
        <v>52</v>
      </c>
      <c r="D158" s="5">
        <v>0</v>
      </c>
      <c r="E158" s="6">
        <v>0</v>
      </c>
      <c r="F158" s="6">
        <v>1</v>
      </c>
      <c r="G158" s="6">
        <v>0</v>
      </c>
      <c r="H158" s="6">
        <v>1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1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60</v>
      </c>
      <c r="AA158" s="6">
        <v>0</v>
      </c>
      <c r="AB158" s="6">
        <v>1</v>
      </c>
      <c r="AC158" s="6">
        <v>0</v>
      </c>
      <c r="AD158" s="6">
        <v>0</v>
      </c>
      <c r="AE158" s="6">
        <v>0</v>
      </c>
      <c r="AF158" s="6">
        <v>0</v>
      </c>
      <c r="AG158" s="6">
        <v>1</v>
      </c>
      <c r="AH158" s="6">
        <v>0</v>
      </c>
      <c r="AI158" s="6">
        <v>0</v>
      </c>
      <c r="AJ158" s="6">
        <v>0</v>
      </c>
      <c r="AK158" s="6">
        <v>1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1</v>
      </c>
      <c r="AR158" s="6">
        <v>0</v>
      </c>
      <c r="AS158" s="6">
        <v>4</v>
      </c>
      <c r="AT158" s="6">
        <v>1</v>
      </c>
      <c r="AU158" s="6">
        <v>0</v>
      </c>
      <c r="AV158" s="6">
        <v>0</v>
      </c>
      <c r="AW158" s="6">
        <v>2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1</v>
      </c>
      <c r="BE158" s="21">
        <v>0</v>
      </c>
      <c r="BF158" s="19">
        <f t="shared" si="2"/>
        <v>75</v>
      </c>
    </row>
    <row r="159" spans="1:58" s="1" customFormat="1" ht="18" customHeight="1" x14ac:dyDescent="0.25">
      <c r="A159" s="78"/>
      <c r="B159" s="66"/>
      <c r="C159" s="4" t="s">
        <v>53</v>
      </c>
      <c r="D159" s="5">
        <v>0</v>
      </c>
      <c r="E159" s="6">
        <v>0</v>
      </c>
      <c r="F159" s="6">
        <v>1</v>
      </c>
      <c r="G159" s="6">
        <v>0</v>
      </c>
      <c r="H159" s="6">
        <v>1</v>
      </c>
      <c r="I159" s="6">
        <v>0</v>
      </c>
      <c r="J159" s="6">
        <v>0</v>
      </c>
      <c r="K159" s="6">
        <v>0</v>
      </c>
      <c r="L159" s="6">
        <v>0</v>
      </c>
      <c r="M159" s="6">
        <v>1</v>
      </c>
      <c r="N159" s="6">
        <v>0</v>
      </c>
      <c r="O159" s="6">
        <v>0</v>
      </c>
      <c r="P159" s="6">
        <v>0</v>
      </c>
      <c r="Q159" s="6">
        <v>0</v>
      </c>
      <c r="R159" s="6">
        <v>2</v>
      </c>
      <c r="S159" s="6">
        <v>0</v>
      </c>
      <c r="T159" s="6">
        <v>0</v>
      </c>
      <c r="U159" s="6">
        <v>1</v>
      </c>
      <c r="V159" s="6">
        <v>0</v>
      </c>
      <c r="W159" s="6">
        <v>0</v>
      </c>
      <c r="X159" s="6">
        <v>0</v>
      </c>
      <c r="Y159" s="6">
        <v>0</v>
      </c>
      <c r="Z159" s="6">
        <v>36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2</v>
      </c>
      <c r="AJ159" s="6">
        <v>0</v>
      </c>
      <c r="AK159" s="6">
        <v>1</v>
      </c>
      <c r="AL159" s="6">
        <v>0</v>
      </c>
      <c r="AM159" s="6">
        <v>0</v>
      </c>
      <c r="AN159" s="6">
        <v>1</v>
      </c>
      <c r="AO159" s="6">
        <v>0</v>
      </c>
      <c r="AP159" s="6">
        <v>0</v>
      </c>
      <c r="AQ159" s="6">
        <v>0</v>
      </c>
      <c r="AR159" s="6">
        <v>0</v>
      </c>
      <c r="AS159" s="6">
        <v>2</v>
      </c>
      <c r="AT159" s="6">
        <v>0</v>
      </c>
      <c r="AU159" s="6">
        <v>0</v>
      </c>
      <c r="AV159" s="6">
        <v>1</v>
      </c>
      <c r="AW159" s="6">
        <v>1</v>
      </c>
      <c r="AX159" s="6">
        <v>0</v>
      </c>
      <c r="AY159" s="6">
        <v>0</v>
      </c>
      <c r="AZ159" s="6">
        <v>0</v>
      </c>
      <c r="BA159" s="6">
        <v>1</v>
      </c>
      <c r="BB159" s="6">
        <v>0</v>
      </c>
      <c r="BC159" s="6">
        <v>0</v>
      </c>
      <c r="BD159" s="6">
        <v>0</v>
      </c>
      <c r="BE159" s="21">
        <v>0</v>
      </c>
      <c r="BF159" s="19">
        <f t="shared" si="2"/>
        <v>51</v>
      </c>
    </row>
    <row r="160" spans="1:58" s="1" customFormat="1" ht="18" customHeight="1" x14ac:dyDescent="0.25">
      <c r="A160" s="78"/>
      <c r="B160" s="66"/>
      <c r="C160" s="4" t="s">
        <v>54</v>
      </c>
      <c r="D160" s="5">
        <v>0</v>
      </c>
      <c r="E160" s="6">
        <v>0</v>
      </c>
      <c r="F160" s="6">
        <v>0</v>
      </c>
      <c r="G160" s="6">
        <v>1</v>
      </c>
      <c r="H160" s="6">
        <v>2</v>
      </c>
      <c r="I160" s="6">
        <v>0</v>
      </c>
      <c r="J160" s="6">
        <v>1</v>
      </c>
      <c r="K160" s="6">
        <v>0</v>
      </c>
      <c r="L160" s="6">
        <v>0</v>
      </c>
      <c r="M160" s="6">
        <v>3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1</v>
      </c>
      <c r="V160" s="6">
        <v>0</v>
      </c>
      <c r="W160" s="6">
        <v>0</v>
      </c>
      <c r="X160" s="6">
        <v>0</v>
      </c>
      <c r="Y160" s="6">
        <v>0</v>
      </c>
      <c r="Z160" s="6">
        <v>74</v>
      </c>
      <c r="AA160" s="6">
        <v>1</v>
      </c>
      <c r="AB160" s="6">
        <v>3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0</v>
      </c>
      <c r="AJ160" s="6">
        <v>0</v>
      </c>
      <c r="AK160" s="6">
        <v>5</v>
      </c>
      <c r="AL160" s="6">
        <v>0</v>
      </c>
      <c r="AM160" s="6">
        <v>0</v>
      </c>
      <c r="AN160" s="6">
        <v>1</v>
      </c>
      <c r="AO160" s="6">
        <v>0</v>
      </c>
      <c r="AP160" s="6">
        <v>0</v>
      </c>
      <c r="AQ160" s="6">
        <v>0</v>
      </c>
      <c r="AR160" s="6">
        <v>0</v>
      </c>
      <c r="AS160" s="6">
        <v>4</v>
      </c>
      <c r="AT160" s="6">
        <v>0</v>
      </c>
      <c r="AU160" s="6">
        <v>0</v>
      </c>
      <c r="AV160" s="6">
        <v>1</v>
      </c>
      <c r="AW160" s="6">
        <v>1</v>
      </c>
      <c r="AX160" s="6">
        <v>0</v>
      </c>
      <c r="AY160" s="6">
        <v>0</v>
      </c>
      <c r="AZ160" s="6">
        <v>1</v>
      </c>
      <c r="BA160" s="6">
        <v>0</v>
      </c>
      <c r="BB160" s="6">
        <v>0</v>
      </c>
      <c r="BC160" s="6">
        <v>0</v>
      </c>
      <c r="BD160" s="6">
        <v>0</v>
      </c>
      <c r="BE160" s="21">
        <v>0</v>
      </c>
      <c r="BF160" s="19">
        <f t="shared" si="2"/>
        <v>99</v>
      </c>
    </row>
    <row r="161" spans="1:58" s="1" customFormat="1" ht="18" customHeight="1" x14ac:dyDescent="0.25">
      <c r="A161" s="78"/>
      <c r="B161" s="66"/>
      <c r="C161" s="4" t="s">
        <v>58</v>
      </c>
      <c r="D161" s="5">
        <v>0</v>
      </c>
      <c r="E161" s="6">
        <v>0</v>
      </c>
      <c r="F161" s="6">
        <v>1</v>
      </c>
      <c r="G161" s="6">
        <v>0</v>
      </c>
      <c r="H161" s="6">
        <v>1</v>
      </c>
      <c r="I161" s="6">
        <v>0</v>
      </c>
      <c r="J161" s="6">
        <v>0</v>
      </c>
      <c r="K161" s="6">
        <v>0</v>
      </c>
      <c r="L161" s="6">
        <v>0</v>
      </c>
      <c r="M161" s="6">
        <v>2</v>
      </c>
      <c r="N161" s="6">
        <v>1</v>
      </c>
      <c r="O161" s="6">
        <v>0</v>
      </c>
      <c r="P161" s="6">
        <v>0</v>
      </c>
      <c r="Q161" s="6">
        <v>0</v>
      </c>
      <c r="R161" s="6">
        <v>2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41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1</v>
      </c>
      <c r="AI161" s="6">
        <v>2</v>
      </c>
      <c r="AJ161" s="6">
        <v>0</v>
      </c>
      <c r="AK161" s="6">
        <v>1</v>
      </c>
      <c r="AL161" s="6">
        <v>0</v>
      </c>
      <c r="AM161" s="6">
        <v>0</v>
      </c>
      <c r="AN161" s="6">
        <v>1</v>
      </c>
      <c r="AO161" s="6">
        <v>0</v>
      </c>
      <c r="AP161" s="6">
        <v>0</v>
      </c>
      <c r="AQ161" s="6">
        <v>0</v>
      </c>
      <c r="AR161" s="6">
        <v>1</v>
      </c>
      <c r="AS161" s="6">
        <v>2</v>
      </c>
      <c r="AT161" s="6">
        <v>1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21">
        <v>0</v>
      </c>
      <c r="BF161" s="19">
        <f t="shared" si="2"/>
        <v>58</v>
      </c>
    </row>
    <row r="162" spans="1:58" s="1" customFormat="1" ht="18" customHeight="1" x14ac:dyDescent="0.25">
      <c r="A162" s="78"/>
      <c r="B162" s="66"/>
      <c r="C162" s="4" t="s">
        <v>59</v>
      </c>
      <c r="D162" s="5">
        <v>3</v>
      </c>
      <c r="E162" s="6">
        <v>0</v>
      </c>
      <c r="F162" s="6">
        <v>8</v>
      </c>
      <c r="G162" s="6">
        <v>0</v>
      </c>
      <c r="H162" s="6">
        <v>30</v>
      </c>
      <c r="I162" s="6">
        <v>3</v>
      </c>
      <c r="J162" s="6">
        <v>10</v>
      </c>
      <c r="K162" s="6">
        <v>1</v>
      </c>
      <c r="L162" s="6">
        <v>3</v>
      </c>
      <c r="M162" s="6">
        <v>43</v>
      </c>
      <c r="N162" s="6">
        <v>4</v>
      </c>
      <c r="O162" s="6">
        <v>0</v>
      </c>
      <c r="P162" s="6">
        <v>0</v>
      </c>
      <c r="Q162" s="6">
        <v>2</v>
      </c>
      <c r="R162" s="6">
        <v>8</v>
      </c>
      <c r="S162" s="6">
        <v>1</v>
      </c>
      <c r="T162" s="6">
        <v>1</v>
      </c>
      <c r="U162" s="6">
        <v>0</v>
      </c>
      <c r="V162" s="6">
        <v>3</v>
      </c>
      <c r="W162" s="6">
        <v>2</v>
      </c>
      <c r="X162" s="6">
        <v>3</v>
      </c>
      <c r="Y162" s="6">
        <v>7</v>
      </c>
      <c r="Z162" s="6">
        <v>383</v>
      </c>
      <c r="AA162" s="6">
        <v>4</v>
      </c>
      <c r="AB162" s="6">
        <v>4</v>
      </c>
      <c r="AC162" s="6">
        <v>1</v>
      </c>
      <c r="AD162" s="6">
        <v>2</v>
      </c>
      <c r="AE162" s="6">
        <v>0</v>
      </c>
      <c r="AF162" s="6">
        <v>0</v>
      </c>
      <c r="AG162" s="6">
        <v>5</v>
      </c>
      <c r="AH162" s="6">
        <v>9</v>
      </c>
      <c r="AI162" s="6">
        <v>3</v>
      </c>
      <c r="AJ162" s="6">
        <v>1</v>
      </c>
      <c r="AK162" s="6">
        <v>22</v>
      </c>
      <c r="AL162" s="6">
        <v>16</v>
      </c>
      <c r="AM162" s="6">
        <v>0</v>
      </c>
      <c r="AN162" s="6">
        <v>7</v>
      </c>
      <c r="AO162" s="6">
        <v>4</v>
      </c>
      <c r="AP162" s="6">
        <v>8</v>
      </c>
      <c r="AQ162" s="6">
        <v>12</v>
      </c>
      <c r="AR162" s="6">
        <v>1</v>
      </c>
      <c r="AS162" s="6">
        <v>15</v>
      </c>
      <c r="AT162" s="6">
        <v>3</v>
      </c>
      <c r="AU162" s="6">
        <v>0</v>
      </c>
      <c r="AV162" s="6">
        <v>4</v>
      </c>
      <c r="AW162" s="6">
        <v>19</v>
      </c>
      <c r="AX162" s="6">
        <v>0</v>
      </c>
      <c r="AY162" s="6">
        <v>2</v>
      </c>
      <c r="AZ162" s="6">
        <v>0</v>
      </c>
      <c r="BA162" s="6">
        <v>10</v>
      </c>
      <c r="BB162" s="6">
        <v>3</v>
      </c>
      <c r="BC162" s="6">
        <v>1</v>
      </c>
      <c r="BD162" s="6">
        <v>3</v>
      </c>
      <c r="BE162" s="21">
        <v>0</v>
      </c>
      <c r="BF162" s="19">
        <f t="shared" si="2"/>
        <v>674</v>
      </c>
    </row>
    <row r="163" spans="1:58" s="12" customFormat="1" ht="18" customHeight="1" x14ac:dyDescent="0.25">
      <c r="A163" s="78"/>
      <c r="B163" s="67"/>
      <c r="C163" s="23" t="s">
        <v>55</v>
      </c>
      <c r="D163" s="38">
        <v>14.737</v>
      </c>
      <c r="E163" s="34" t="s">
        <v>66</v>
      </c>
      <c r="F163" s="34">
        <v>16.175727272727269</v>
      </c>
      <c r="G163" s="34">
        <v>1.4319999999999999</v>
      </c>
      <c r="H163" s="34">
        <v>18.953864864864872</v>
      </c>
      <c r="I163" s="34">
        <v>16.518333333333334</v>
      </c>
      <c r="J163" s="34">
        <v>12.812583333333334</v>
      </c>
      <c r="K163" s="34">
        <v>30.768000000000001</v>
      </c>
      <c r="L163" s="34">
        <v>16.893333333333334</v>
      </c>
      <c r="M163" s="34">
        <v>14.669244897959183</v>
      </c>
      <c r="N163" s="34">
        <v>22.2182</v>
      </c>
      <c r="O163" s="33" t="s">
        <v>66</v>
      </c>
      <c r="P163" s="33" t="s">
        <v>66</v>
      </c>
      <c r="Q163" s="33">
        <v>8.1310000000000002</v>
      </c>
      <c r="R163" s="34">
        <v>9.2010833333333331</v>
      </c>
      <c r="S163" s="34">
        <v>3.7425000000000002</v>
      </c>
      <c r="T163" s="33">
        <v>7.069</v>
      </c>
      <c r="U163" s="34">
        <v>1.0965</v>
      </c>
      <c r="V163" s="33">
        <v>13.279666666666666</v>
      </c>
      <c r="W163" s="34">
        <v>15.894500000000001</v>
      </c>
      <c r="X163" s="34">
        <v>32.921750000000003</v>
      </c>
      <c r="Y163" s="34">
        <v>16.844428571428573</v>
      </c>
      <c r="Z163" s="34">
        <v>8.8480419254658287</v>
      </c>
      <c r="AA163" s="34">
        <v>12.6746</v>
      </c>
      <c r="AB163" s="33">
        <v>10.940499999999998</v>
      </c>
      <c r="AC163" s="34">
        <v>28.454000000000001</v>
      </c>
      <c r="AD163" s="34">
        <v>5.1604999999999999</v>
      </c>
      <c r="AE163" s="40" t="s">
        <v>66</v>
      </c>
      <c r="AF163" s="33" t="s">
        <v>66</v>
      </c>
      <c r="AG163" s="34">
        <v>5.5256666666666661</v>
      </c>
      <c r="AH163" s="34">
        <v>20.516500000000001</v>
      </c>
      <c r="AI163" s="34">
        <v>3.2975714285714282</v>
      </c>
      <c r="AJ163" s="34">
        <v>20.687000000000001</v>
      </c>
      <c r="AK163" s="34">
        <v>12.326838709677421</v>
      </c>
      <c r="AL163" s="34">
        <v>20.359625000000001</v>
      </c>
      <c r="AM163" s="33" t="s">
        <v>66</v>
      </c>
      <c r="AN163" s="34">
        <v>12.184500000000002</v>
      </c>
      <c r="AO163" s="33">
        <v>12.608499999999999</v>
      </c>
      <c r="AP163" s="33">
        <v>12.565999999999999</v>
      </c>
      <c r="AQ163" s="34">
        <v>16.574928571428575</v>
      </c>
      <c r="AR163" s="34">
        <v>1.9263333333333332</v>
      </c>
      <c r="AS163" s="34">
        <v>5.7685882352941178</v>
      </c>
      <c r="AT163" s="34">
        <v>15.8226</v>
      </c>
      <c r="AU163" s="33" t="s">
        <v>66</v>
      </c>
      <c r="AV163" s="34">
        <v>11.347499999999998</v>
      </c>
      <c r="AW163" s="34">
        <v>9.8013750000000019</v>
      </c>
      <c r="AX163" s="33" t="s">
        <v>66</v>
      </c>
      <c r="AY163" s="34">
        <v>18.673500000000001</v>
      </c>
      <c r="AZ163" s="34">
        <v>1.446</v>
      </c>
      <c r="BA163" s="34">
        <v>19.630363636363633</v>
      </c>
      <c r="BB163" s="34">
        <v>14.292333333333332</v>
      </c>
      <c r="BC163" s="33">
        <v>31.535</v>
      </c>
      <c r="BD163" s="34">
        <v>19.9405</v>
      </c>
      <c r="BE163" s="39" t="s">
        <v>66</v>
      </c>
      <c r="BF163" s="56"/>
    </row>
    <row r="164" spans="1:58" s="1" customFormat="1" ht="18" customHeight="1" x14ac:dyDescent="0.25">
      <c r="A164" s="78"/>
      <c r="B164" s="65" t="s">
        <v>21</v>
      </c>
      <c r="C164" s="4" t="s">
        <v>51</v>
      </c>
      <c r="D164" s="5">
        <v>0</v>
      </c>
      <c r="E164" s="6">
        <v>1</v>
      </c>
      <c r="F164" s="6">
        <v>1</v>
      </c>
      <c r="G164" s="6">
        <v>0</v>
      </c>
      <c r="H164" s="6">
        <v>3</v>
      </c>
      <c r="I164" s="6">
        <v>0</v>
      </c>
      <c r="J164" s="6">
        <v>0</v>
      </c>
      <c r="K164" s="6">
        <v>0</v>
      </c>
      <c r="L164" s="6">
        <v>0</v>
      </c>
      <c r="M164" s="6">
        <v>3</v>
      </c>
      <c r="N164" s="6">
        <v>3</v>
      </c>
      <c r="O164" s="6">
        <v>0</v>
      </c>
      <c r="P164" s="6">
        <v>0</v>
      </c>
      <c r="Q164" s="6">
        <v>0</v>
      </c>
      <c r="R164" s="6">
        <v>14</v>
      </c>
      <c r="S164" s="6">
        <v>14</v>
      </c>
      <c r="T164" s="6">
        <v>0</v>
      </c>
      <c r="U164" s="6">
        <v>0</v>
      </c>
      <c r="V164" s="6">
        <v>2</v>
      </c>
      <c r="W164" s="6">
        <v>1</v>
      </c>
      <c r="X164" s="6">
        <v>0</v>
      </c>
      <c r="Y164" s="6">
        <v>1</v>
      </c>
      <c r="Z164" s="6">
        <v>0</v>
      </c>
      <c r="AA164" s="6">
        <v>1540</v>
      </c>
      <c r="AB164" s="6">
        <v>2</v>
      </c>
      <c r="AC164" s="6">
        <v>0</v>
      </c>
      <c r="AD164" s="6">
        <v>0</v>
      </c>
      <c r="AE164" s="6">
        <v>0</v>
      </c>
      <c r="AF164" s="6">
        <v>0</v>
      </c>
      <c r="AG164" s="6">
        <v>3</v>
      </c>
      <c r="AH164" s="6">
        <v>0</v>
      </c>
      <c r="AI164" s="6">
        <v>1</v>
      </c>
      <c r="AJ164" s="6">
        <v>0</v>
      </c>
      <c r="AK164" s="6">
        <v>1</v>
      </c>
      <c r="AL164" s="6">
        <v>1</v>
      </c>
      <c r="AM164" s="6">
        <v>0</v>
      </c>
      <c r="AN164" s="6">
        <v>10</v>
      </c>
      <c r="AO164" s="6">
        <v>0</v>
      </c>
      <c r="AP164" s="6">
        <v>0</v>
      </c>
      <c r="AQ164" s="6">
        <v>3</v>
      </c>
      <c r="AR164" s="6">
        <v>0</v>
      </c>
      <c r="AS164" s="6">
        <v>0</v>
      </c>
      <c r="AT164" s="6">
        <v>0</v>
      </c>
      <c r="AU164" s="6">
        <v>0</v>
      </c>
      <c r="AV164" s="6">
        <v>4</v>
      </c>
      <c r="AW164" s="6">
        <v>2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21">
        <v>0</v>
      </c>
      <c r="BF164" s="19">
        <f t="shared" si="2"/>
        <v>1610</v>
      </c>
    </row>
    <row r="165" spans="1:58" s="1" customFormat="1" ht="18" customHeight="1" x14ac:dyDescent="0.25">
      <c r="A165" s="78"/>
      <c r="B165" s="66"/>
      <c r="C165" s="4" t="s">
        <v>52</v>
      </c>
      <c r="D165" s="5">
        <v>0</v>
      </c>
      <c r="E165" s="6">
        <v>0</v>
      </c>
      <c r="F165" s="6">
        <v>0</v>
      </c>
      <c r="G165" s="6">
        <v>0</v>
      </c>
      <c r="H165" s="6">
        <v>3</v>
      </c>
      <c r="I165" s="6">
        <v>0</v>
      </c>
      <c r="J165" s="6">
        <v>0</v>
      </c>
      <c r="K165" s="6">
        <v>0</v>
      </c>
      <c r="L165" s="6">
        <v>1</v>
      </c>
      <c r="M165" s="6">
        <v>5</v>
      </c>
      <c r="N165" s="6">
        <v>1</v>
      </c>
      <c r="O165" s="6">
        <v>0</v>
      </c>
      <c r="P165" s="6">
        <v>0</v>
      </c>
      <c r="Q165" s="6">
        <v>0</v>
      </c>
      <c r="R165" s="6">
        <v>17</v>
      </c>
      <c r="S165" s="6">
        <v>13</v>
      </c>
      <c r="T165" s="6">
        <v>0</v>
      </c>
      <c r="U165" s="6">
        <v>0</v>
      </c>
      <c r="V165" s="6">
        <v>1</v>
      </c>
      <c r="W165" s="6">
        <v>0</v>
      </c>
      <c r="X165" s="6">
        <v>0</v>
      </c>
      <c r="Y165" s="6">
        <v>0</v>
      </c>
      <c r="Z165" s="6">
        <v>2</v>
      </c>
      <c r="AA165" s="6">
        <v>1219</v>
      </c>
      <c r="AB165" s="6">
        <v>1</v>
      </c>
      <c r="AC165" s="6">
        <v>1</v>
      </c>
      <c r="AD165" s="6">
        <v>1</v>
      </c>
      <c r="AE165" s="6">
        <v>0</v>
      </c>
      <c r="AF165" s="6">
        <v>0</v>
      </c>
      <c r="AG165" s="6">
        <v>1</v>
      </c>
      <c r="AH165" s="6">
        <v>0</v>
      </c>
      <c r="AI165" s="6">
        <v>0</v>
      </c>
      <c r="AJ165" s="6">
        <v>1</v>
      </c>
      <c r="AK165" s="6">
        <v>6</v>
      </c>
      <c r="AL165" s="6">
        <v>5</v>
      </c>
      <c r="AM165" s="6">
        <v>0</v>
      </c>
      <c r="AN165" s="6">
        <v>22</v>
      </c>
      <c r="AO165" s="6">
        <v>0</v>
      </c>
      <c r="AP165" s="6">
        <v>0</v>
      </c>
      <c r="AQ165" s="6">
        <v>2</v>
      </c>
      <c r="AR165" s="6">
        <v>0</v>
      </c>
      <c r="AS165" s="6">
        <v>0</v>
      </c>
      <c r="AT165" s="6">
        <v>0</v>
      </c>
      <c r="AU165" s="6">
        <v>0</v>
      </c>
      <c r="AV165" s="6">
        <v>2</v>
      </c>
      <c r="AW165" s="6">
        <v>8</v>
      </c>
      <c r="AX165" s="6">
        <v>1</v>
      </c>
      <c r="AY165" s="6">
        <v>3</v>
      </c>
      <c r="AZ165" s="6">
        <v>0</v>
      </c>
      <c r="BA165" s="6">
        <v>1</v>
      </c>
      <c r="BB165" s="6">
        <v>0</v>
      </c>
      <c r="BC165" s="6">
        <v>0</v>
      </c>
      <c r="BD165" s="6">
        <v>4</v>
      </c>
      <c r="BE165" s="21">
        <v>0</v>
      </c>
      <c r="BF165" s="19">
        <f t="shared" si="2"/>
        <v>1321</v>
      </c>
    </row>
    <row r="166" spans="1:58" s="1" customFormat="1" ht="18" customHeight="1" x14ac:dyDescent="0.25">
      <c r="A166" s="78"/>
      <c r="B166" s="66"/>
      <c r="C166" s="4" t="s">
        <v>53</v>
      </c>
      <c r="D166" s="5">
        <v>1</v>
      </c>
      <c r="E166" s="6">
        <v>0</v>
      </c>
      <c r="F166" s="6">
        <v>1</v>
      </c>
      <c r="G166" s="6">
        <v>0</v>
      </c>
      <c r="H166" s="6">
        <v>7</v>
      </c>
      <c r="I166" s="6">
        <v>1</v>
      </c>
      <c r="J166" s="6">
        <v>0</v>
      </c>
      <c r="K166" s="6">
        <v>0</v>
      </c>
      <c r="L166" s="6">
        <v>1</v>
      </c>
      <c r="M166" s="6">
        <v>5</v>
      </c>
      <c r="N166" s="6">
        <v>5</v>
      </c>
      <c r="O166" s="6">
        <v>0</v>
      </c>
      <c r="P166" s="6">
        <v>0</v>
      </c>
      <c r="Q166" s="6">
        <v>0</v>
      </c>
      <c r="R166" s="6">
        <v>24</v>
      </c>
      <c r="S166" s="6">
        <v>13</v>
      </c>
      <c r="T166" s="6">
        <v>2</v>
      </c>
      <c r="U166" s="6">
        <v>0</v>
      </c>
      <c r="V166" s="6">
        <v>3</v>
      </c>
      <c r="W166" s="6">
        <v>0</v>
      </c>
      <c r="X166" s="6">
        <v>1</v>
      </c>
      <c r="Y166" s="6">
        <v>3</v>
      </c>
      <c r="Z166" s="6">
        <v>1</v>
      </c>
      <c r="AA166" s="6">
        <v>1442</v>
      </c>
      <c r="AB166" s="6">
        <v>2</v>
      </c>
      <c r="AC166" s="6">
        <v>2</v>
      </c>
      <c r="AD166" s="6">
        <v>1</v>
      </c>
      <c r="AE166" s="6">
        <v>0</v>
      </c>
      <c r="AF166" s="6">
        <v>2</v>
      </c>
      <c r="AG166" s="6">
        <v>3</v>
      </c>
      <c r="AH166" s="6">
        <v>0</v>
      </c>
      <c r="AI166" s="6">
        <v>1</v>
      </c>
      <c r="AJ166" s="6">
        <v>0</v>
      </c>
      <c r="AK166" s="6">
        <v>3</v>
      </c>
      <c r="AL166" s="6">
        <v>4</v>
      </c>
      <c r="AM166" s="6">
        <v>0</v>
      </c>
      <c r="AN166" s="6">
        <v>25</v>
      </c>
      <c r="AO166" s="6">
        <v>0</v>
      </c>
      <c r="AP166" s="6">
        <v>0</v>
      </c>
      <c r="AQ166" s="6">
        <v>1</v>
      </c>
      <c r="AR166" s="6">
        <v>1</v>
      </c>
      <c r="AS166" s="6">
        <v>0</v>
      </c>
      <c r="AT166" s="6">
        <v>0</v>
      </c>
      <c r="AU166" s="6">
        <v>0</v>
      </c>
      <c r="AV166" s="6">
        <v>3</v>
      </c>
      <c r="AW166" s="6">
        <v>5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1</v>
      </c>
      <c r="BD166" s="6">
        <v>2</v>
      </c>
      <c r="BE166" s="21">
        <v>0</v>
      </c>
      <c r="BF166" s="19">
        <f t="shared" si="2"/>
        <v>1566</v>
      </c>
    </row>
    <row r="167" spans="1:58" s="1" customFormat="1" ht="18" customHeight="1" x14ac:dyDescent="0.25">
      <c r="A167" s="78"/>
      <c r="B167" s="66"/>
      <c r="C167" s="4" t="s">
        <v>54</v>
      </c>
      <c r="D167" s="5">
        <v>0</v>
      </c>
      <c r="E167" s="6">
        <v>0</v>
      </c>
      <c r="F167" s="6">
        <v>1</v>
      </c>
      <c r="G167" s="6">
        <v>0</v>
      </c>
      <c r="H167" s="6">
        <v>9</v>
      </c>
      <c r="I167" s="6">
        <v>2</v>
      </c>
      <c r="J167" s="6">
        <v>1</v>
      </c>
      <c r="K167" s="6">
        <v>1</v>
      </c>
      <c r="L167" s="6">
        <v>1</v>
      </c>
      <c r="M167" s="6">
        <v>13</v>
      </c>
      <c r="N167" s="6">
        <v>5</v>
      </c>
      <c r="O167" s="6">
        <v>0</v>
      </c>
      <c r="P167" s="6">
        <v>0</v>
      </c>
      <c r="Q167" s="6">
        <v>0</v>
      </c>
      <c r="R167" s="6">
        <v>21</v>
      </c>
      <c r="S167" s="6">
        <v>20</v>
      </c>
      <c r="T167" s="6">
        <v>3</v>
      </c>
      <c r="U167" s="6">
        <v>0</v>
      </c>
      <c r="V167" s="6">
        <v>2</v>
      </c>
      <c r="W167" s="6">
        <v>4</v>
      </c>
      <c r="X167" s="6">
        <v>0</v>
      </c>
      <c r="Y167" s="6">
        <v>1</v>
      </c>
      <c r="Z167" s="6">
        <v>2</v>
      </c>
      <c r="AA167" s="6">
        <v>1410</v>
      </c>
      <c r="AB167" s="6">
        <v>1</v>
      </c>
      <c r="AC167" s="6">
        <v>1</v>
      </c>
      <c r="AD167" s="6">
        <v>0</v>
      </c>
      <c r="AE167" s="6">
        <v>0</v>
      </c>
      <c r="AF167" s="6">
        <v>2</v>
      </c>
      <c r="AG167" s="6">
        <v>4</v>
      </c>
      <c r="AH167" s="6">
        <v>0</v>
      </c>
      <c r="AI167" s="6">
        <v>1</v>
      </c>
      <c r="AJ167" s="6">
        <v>0</v>
      </c>
      <c r="AK167" s="6">
        <v>6</v>
      </c>
      <c r="AL167" s="6">
        <v>6</v>
      </c>
      <c r="AM167" s="6">
        <v>0</v>
      </c>
      <c r="AN167" s="6">
        <v>33</v>
      </c>
      <c r="AO167" s="6">
        <v>1</v>
      </c>
      <c r="AP167" s="6">
        <v>1</v>
      </c>
      <c r="AQ167" s="6">
        <v>2</v>
      </c>
      <c r="AR167" s="6">
        <v>0</v>
      </c>
      <c r="AS167" s="6">
        <v>0</v>
      </c>
      <c r="AT167" s="6">
        <v>1</v>
      </c>
      <c r="AU167" s="6">
        <v>0</v>
      </c>
      <c r="AV167" s="6">
        <v>3</v>
      </c>
      <c r="AW167" s="6">
        <v>8</v>
      </c>
      <c r="AX167" s="6">
        <v>0</v>
      </c>
      <c r="AY167" s="6">
        <v>0</v>
      </c>
      <c r="AZ167" s="6">
        <v>0</v>
      </c>
      <c r="BA167" s="6">
        <v>2</v>
      </c>
      <c r="BB167" s="6">
        <v>2</v>
      </c>
      <c r="BC167" s="6">
        <v>0</v>
      </c>
      <c r="BD167" s="6">
        <v>3</v>
      </c>
      <c r="BE167" s="21">
        <v>0</v>
      </c>
      <c r="BF167" s="19">
        <f t="shared" si="2"/>
        <v>1573</v>
      </c>
    </row>
    <row r="168" spans="1:58" s="1" customFormat="1" ht="18" customHeight="1" x14ac:dyDescent="0.25">
      <c r="A168" s="78"/>
      <c r="B168" s="66"/>
      <c r="C168" s="4" t="s">
        <v>58</v>
      </c>
      <c r="D168" s="5">
        <v>1</v>
      </c>
      <c r="E168" s="6">
        <v>0</v>
      </c>
      <c r="F168" s="6">
        <v>2</v>
      </c>
      <c r="G168" s="6">
        <v>0</v>
      </c>
      <c r="H168" s="6">
        <v>6</v>
      </c>
      <c r="I168" s="6">
        <v>1</v>
      </c>
      <c r="J168" s="6">
        <v>0</v>
      </c>
      <c r="K168" s="6">
        <v>0</v>
      </c>
      <c r="L168" s="6">
        <v>0</v>
      </c>
      <c r="M168" s="6">
        <v>2</v>
      </c>
      <c r="N168" s="6">
        <v>2</v>
      </c>
      <c r="O168" s="6">
        <v>0</v>
      </c>
      <c r="P168" s="6">
        <v>0</v>
      </c>
      <c r="Q168" s="6">
        <v>0</v>
      </c>
      <c r="R168" s="6">
        <v>7</v>
      </c>
      <c r="S168" s="6">
        <v>10</v>
      </c>
      <c r="T168" s="6">
        <v>0</v>
      </c>
      <c r="U168" s="6">
        <v>2</v>
      </c>
      <c r="V168" s="6">
        <v>3</v>
      </c>
      <c r="W168" s="6">
        <v>0</v>
      </c>
      <c r="X168" s="6">
        <v>0</v>
      </c>
      <c r="Y168" s="6">
        <v>0</v>
      </c>
      <c r="Z168" s="6">
        <v>0</v>
      </c>
      <c r="AA168" s="6">
        <v>408</v>
      </c>
      <c r="AB168" s="6">
        <v>1</v>
      </c>
      <c r="AC168" s="6">
        <v>0</v>
      </c>
      <c r="AD168" s="6">
        <v>1</v>
      </c>
      <c r="AE168" s="6">
        <v>0</v>
      </c>
      <c r="AF168" s="6">
        <v>0</v>
      </c>
      <c r="AG168" s="6">
        <v>3</v>
      </c>
      <c r="AH168" s="6">
        <v>0</v>
      </c>
      <c r="AI168" s="6">
        <v>0</v>
      </c>
      <c r="AJ168" s="6">
        <v>1</v>
      </c>
      <c r="AK168" s="6">
        <v>1</v>
      </c>
      <c r="AL168" s="6">
        <v>4</v>
      </c>
      <c r="AM168" s="6">
        <v>0</v>
      </c>
      <c r="AN168" s="6">
        <v>9</v>
      </c>
      <c r="AO168" s="6">
        <v>2</v>
      </c>
      <c r="AP168" s="6">
        <v>0</v>
      </c>
      <c r="AQ168" s="6">
        <v>2</v>
      </c>
      <c r="AR168" s="6">
        <v>0</v>
      </c>
      <c r="AS168" s="6">
        <v>0</v>
      </c>
      <c r="AT168" s="6">
        <v>0</v>
      </c>
      <c r="AU168" s="6">
        <v>1</v>
      </c>
      <c r="AV168" s="6">
        <v>2</v>
      </c>
      <c r="AW168" s="6">
        <v>4</v>
      </c>
      <c r="AX168" s="6">
        <v>0</v>
      </c>
      <c r="AY168" s="6">
        <v>0</v>
      </c>
      <c r="AZ168" s="6">
        <v>0</v>
      </c>
      <c r="BA168" s="6">
        <v>2</v>
      </c>
      <c r="BB168" s="6">
        <v>0</v>
      </c>
      <c r="BC168" s="6">
        <v>0</v>
      </c>
      <c r="BD168" s="6">
        <v>1</v>
      </c>
      <c r="BE168" s="21">
        <v>0</v>
      </c>
      <c r="BF168" s="19">
        <f t="shared" si="2"/>
        <v>478</v>
      </c>
    </row>
    <row r="169" spans="1:58" s="1" customFormat="1" ht="18" customHeight="1" x14ac:dyDescent="0.25">
      <c r="A169" s="78"/>
      <c r="B169" s="66"/>
      <c r="C169" s="4" t="s">
        <v>59</v>
      </c>
      <c r="D169" s="5">
        <v>13</v>
      </c>
      <c r="E169" s="6">
        <v>2</v>
      </c>
      <c r="F169" s="6">
        <v>31</v>
      </c>
      <c r="G169" s="6">
        <v>6</v>
      </c>
      <c r="H169" s="6">
        <v>57</v>
      </c>
      <c r="I169" s="6">
        <v>11</v>
      </c>
      <c r="J169" s="6">
        <v>2</v>
      </c>
      <c r="K169" s="6">
        <v>2</v>
      </c>
      <c r="L169" s="6">
        <v>4</v>
      </c>
      <c r="M169" s="6">
        <v>73</v>
      </c>
      <c r="N169" s="6">
        <v>31</v>
      </c>
      <c r="O169" s="6">
        <v>0</v>
      </c>
      <c r="P169" s="6">
        <v>1</v>
      </c>
      <c r="Q169" s="6">
        <v>4</v>
      </c>
      <c r="R169" s="6">
        <v>82</v>
      </c>
      <c r="S169" s="6">
        <v>68</v>
      </c>
      <c r="T169" s="6">
        <v>3</v>
      </c>
      <c r="U169" s="6">
        <v>9</v>
      </c>
      <c r="V169" s="6">
        <v>18</v>
      </c>
      <c r="W169" s="6">
        <v>14</v>
      </c>
      <c r="X169" s="6">
        <v>0</v>
      </c>
      <c r="Y169" s="6">
        <v>12</v>
      </c>
      <c r="Z169" s="6">
        <v>0</v>
      </c>
      <c r="AA169" s="6">
        <v>2431</v>
      </c>
      <c r="AB169" s="6">
        <v>14</v>
      </c>
      <c r="AC169" s="6">
        <v>5</v>
      </c>
      <c r="AD169" s="6">
        <v>7</v>
      </c>
      <c r="AE169" s="6">
        <v>5</v>
      </c>
      <c r="AF169" s="6">
        <v>5</v>
      </c>
      <c r="AG169" s="6">
        <v>14</v>
      </c>
      <c r="AH169" s="6">
        <v>2</v>
      </c>
      <c r="AI169" s="6">
        <v>5</v>
      </c>
      <c r="AJ169" s="6">
        <v>2</v>
      </c>
      <c r="AK169" s="6">
        <v>29</v>
      </c>
      <c r="AL169" s="6">
        <v>35</v>
      </c>
      <c r="AM169" s="6">
        <v>3</v>
      </c>
      <c r="AN169" s="6">
        <v>100</v>
      </c>
      <c r="AO169" s="6">
        <v>15</v>
      </c>
      <c r="AP169" s="6">
        <v>4</v>
      </c>
      <c r="AQ169" s="6">
        <v>18</v>
      </c>
      <c r="AR169" s="6">
        <v>4</v>
      </c>
      <c r="AS169" s="6">
        <v>0</v>
      </c>
      <c r="AT169" s="6">
        <v>16</v>
      </c>
      <c r="AU169" s="6">
        <v>0</v>
      </c>
      <c r="AV169" s="6">
        <v>28</v>
      </c>
      <c r="AW169" s="6">
        <v>58</v>
      </c>
      <c r="AX169" s="6">
        <v>0</v>
      </c>
      <c r="AY169" s="6">
        <v>1</v>
      </c>
      <c r="AZ169" s="6">
        <v>0</v>
      </c>
      <c r="BA169" s="6">
        <v>17</v>
      </c>
      <c r="BB169" s="6">
        <v>9</v>
      </c>
      <c r="BC169" s="6">
        <v>5</v>
      </c>
      <c r="BD169" s="6">
        <v>28</v>
      </c>
      <c r="BE169" s="21">
        <v>1</v>
      </c>
      <c r="BF169" s="19">
        <f t="shared" si="2"/>
        <v>3304</v>
      </c>
    </row>
    <row r="170" spans="1:58" s="12" customFormat="1" ht="18" customHeight="1" x14ac:dyDescent="0.25">
      <c r="A170" s="78"/>
      <c r="B170" s="67"/>
      <c r="C170" s="23" t="s">
        <v>55</v>
      </c>
      <c r="D170" s="38">
        <v>14.02566666666667</v>
      </c>
      <c r="E170" s="34">
        <v>17.189</v>
      </c>
      <c r="F170" s="34">
        <v>14.282333333333336</v>
      </c>
      <c r="G170" s="33">
        <v>19.257166666666667</v>
      </c>
      <c r="H170" s="34">
        <v>13.766070588235294</v>
      </c>
      <c r="I170" s="34">
        <v>11.920533333333333</v>
      </c>
      <c r="J170" s="34">
        <v>15.494666666666665</v>
      </c>
      <c r="K170" s="33">
        <v>6.836666666666666</v>
      </c>
      <c r="L170" s="34">
        <v>11.123714285714286</v>
      </c>
      <c r="M170" s="34">
        <v>11.409930693069308</v>
      </c>
      <c r="N170" s="34">
        <v>8.5333191489361688</v>
      </c>
      <c r="O170" s="33" t="s">
        <v>66</v>
      </c>
      <c r="P170" s="33">
        <v>4.819</v>
      </c>
      <c r="Q170" s="34">
        <v>9.4629999999999992</v>
      </c>
      <c r="R170" s="34">
        <v>6.7114545454545436</v>
      </c>
      <c r="S170" s="34">
        <v>7.9017391304347813</v>
      </c>
      <c r="T170" s="34">
        <v>9.6398750000000017</v>
      </c>
      <c r="U170" s="34">
        <v>11.837454545454547</v>
      </c>
      <c r="V170" s="34">
        <v>7.2078620689655182</v>
      </c>
      <c r="W170" s="34">
        <v>11.399578947368424</v>
      </c>
      <c r="X170" s="34">
        <v>0.84299999999999997</v>
      </c>
      <c r="Y170" s="34">
        <v>11.631411764705881</v>
      </c>
      <c r="Z170" s="34">
        <v>0.94280000000000008</v>
      </c>
      <c r="AA170" s="34">
        <v>3.7513105325443772</v>
      </c>
      <c r="AB170" s="34">
        <v>7.2909999999999995</v>
      </c>
      <c r="AC170" s="34">
        <v>13.923666666666668</v>
      </c>
      <c r="AD170" s="34">
        <v>12.2029</v>
      </c>
      <c r="AE170" s="34">
        <v>19.103400000000001</v>
      </c>
      <c r="AF170" s="34">
        <v>3.4634444444444443</v>
      </c>
      <c r="AG170" s="34">
        <v>12.30575</v>
      </c>
      <c r="AH170" s="33">
        <v>25.292000000000002</v>
      </c>
      <c r="AI170" s="34">
        <v>14.266500000000001</v>
      </c>
      <c r="AJ170" s="33">
        <v>10.9125</v>
      </c>
      <c r="AK170" s="34">
        <v>11.452869565217391</v>
      </c>
      <c r="AL170" s="34">
        <v>12.075636363636368</v>
      </c>
      <c r="AM170" s="34">
        <v>17.207333333333334</v>
      </c>
      <c r="AN170" s="34">
        <v>7.729361809045229</v>
      </c>
      <c r="AO170" s="34">
        <v>12.650333333333336</v>
      </c>
      <c r="AP170" s="34">
        <v>18.307800000000004</v>
      </c>
      <c r="AQ170" s="34">
        <v>9.7063214285714281</v>
      </c>
      <c r="AR170" s="33">
        <v>16.185200000000002</v>
      </c>
      <c r="AS170" s="33" t="s">
        <v>66</v>
      </c>
      <c r="AT170" s="34">
        <v>14.916705882352939</v>
      </c>
      <c r="AU170" s="34">
        <v>2.286</v>
      </c>
      <c r="AV170" s="34">
        <v>10.273285714285715</v>
      </c>
      <c r="AW170" s="34">
        <v>9.730482352941177</v>
      </c>
      <c r="AX170" s="33">
        <v>0.52600000000000002</v>
      </c>
      <c r="AY170" s="34">
        <v>3.1524999999999999</v>
      </c>
      <c r="AZ170" s="33" t="s">
        <v>66</v>
      </c>
      <c r="BA170" s="34">
        <v>8.2082272727272727</v>
      </c>
      <c r="BB170" s="34">
        <v>13.236272727272727</v>
      </c>
      <c r="BC170" s="34">
        <v>5.0749999999999993</v>
      </c>
      <c r="BD170" s="34">
        <v>8.8809210526315798</v>
      </c>
      <c r="BE170" s="35">
        <v>20.265999999999998</v>
      </c>
      <c r="BF170" s="56"/>
    </row>
    <row r="171" spans="1:58" s="1" customFormat="1" ht="18" customHeight="1" x14ac:dyDescent="0.25">
      <c r="A171" s="78"/>
      <c r="B171" s="65" t="s">
        <v>22</v>
      </c>
      <c r="C171" s="4" t="s">
        <v>51</v>
      </c>
      <c r="D171" s="5">
        <v>0</v>
      </c>
      <c r="E171" s="6">
        <v>0</v>
      </c>
      <c r="F171" s="6">
        <v>1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1</v>
      </c>
      <c r="N171" s="6">
        <v>0</v>
      </c>
      <c r="O171" s="6">
        <v>0</v>
      </c>
      <c r="P171" s="6">
        <v>0</v>
      </c>
      <c r="Q171" s="6">
        <v>0</v>
      </c>
      <c r="R171" s="6">
        <v>9</v>
      </c>
      <c r="S171" s="6">
        <v>1</v>
      </c>
      <c r="T171" s="6">
        <v>0</v>
      </c>
      <c r="U171" s="6">
        <v>0</v>
      </c>
      <c r="V171" s="6">
        <v>0</v>
      </c>
      <c r="W171" s="6">
        <v>1</v>
      </c>
      <c r="X171" s="6">
        <v>0</v>
      </c>
      <c r="Y171" s="6">
        <v>0</v>
      </c>
      <c r="Z171" s="6">
        <v>1</v>
      </c>
      <c r="AA171" s="6">
        <v>0</v>
      </c>
      <c r="AB171" s="6">
        <v>355</v>
      </c>
      <c r="AC171" s="6">
        <v>0</v>
      </c>
      <c r="AD171" s="6">
        <v>0</v>
      </c>
      <c r="AE171" s="6">
        <v>1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1</v>
      </c>
      <c r="AN171" s="6">
        <v>2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1</v>
      </c>
      <c r="AV171" s="6">
        <v>0</v>
      </c>
      <c r="AW171" s="6">
        <v>1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3</v>
      </c>
      <c r="BE171" s="21">
        <v>0</v>
      </c>
      <c r="BF171" s="19">
        <f t="shared" si="2"/>
        <v>379</v>
      </c>
    </row>
    <row r="172" spans="1:58" s="1" customFormat="1" ht="18" customHeight="1" x14ac:dyDescent="0.25">
      <c r="A172" s="78"/>
      <c r="B172" s="66"/>
      <c r="C172" s="4" t="s">
        <v>52</v>
      </c>
      <c r="D172" s="5">
        <v>0</v>
      </c>
      <c r="E172" s="6">
        <v>0</v>
      </c>
      <c r="F172" s="6">
        <v>1</v>
      </c>
      <c r="G172" s="6">
        <v>0</v>
      </c>
      <c r="H172" s="6">
        <v>5</v>
      </c>
      <c r="I172" s="6">
        <v>1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13</v>
      </c>
      <c r="S172" s="6">
        <v>0</v>
      </c>
      <c r="T172" s="6">
        <v>3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2</v>
      </c>
      <c r="AB172" s="6">
        <v>358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2</v>
      </c>
      <c r="AN172" s="6">
        <v>3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2</v>
      </c>
      <c r="AW172" s="6">
        <v>2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8</v>
      </c>
      <c r="BE172" s="21">
        <v>0</v>
      </c>
      <c r="BF172" s="19">
        <f t="shared" si="2"/>
        <v>400</v>
      </c>
    </row>
    <row r="173" spans="1:58" s="1" customFormat="1" ht="18" customHeight="1" x14ac:dyDescent="0.25">
      <c r="A173" s="78"/>
      <c r="B173" s="66"/>
      <c r="C173" s="4" t="s">
        <v>53</v>
      </c>
      <c r="D173" s="5">
        <v>0</v>
      </c>
      <c r="E173" s="6">
        <v>0</v>
      </c>
      <c r="F173" s="6">
        <v>0</v>
      </c>
      <c r="G173" s="6">
        <v>0</v>
      </c>
      <c r="H173" s="6">
        <v>3</v>
      </c>
      <c r="I173" s="6">
        <v>1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11</v>
      </c>
      <c r="S173" s="6">
        <v>3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2</v>
      </c>
      <c r="AB173" s="6">
        <v>295</v>
      </c>
      <c r="AC173" s="6">
        <v>0</v>
      </c>
      <c r="AD173" s="6">
        <v>1</v>
      </c>
      <c r="AE173" s="6">
        <v>0</v>
      </c>
      <c r="AF173" s="6">
        <v>0</v>
      </c>
      <c r="AG173" s="6">
        <v>3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3</v>
      </c>
      <c r="AN173" s="6">
        <v>3</v>
      </c>
      <c r="AO173" s="6">
        <v>0</v>
      </c>
      <c r="AP173" s="6">
        <v>0</v>
      </c>
      <c r="AQ173" s="6">
        <v>0</v>
      </c>
      <c r="AR173" s="6">
        <v>1</v>
      </c>
      <c r="AS173" s="6">
        <v>0</v>
      </c>
      <c r="AT173" s="6">
        <v>0</v>
      </c>
      <c r="AU173" s="6">
        <v>1</v>
      </c>
      <c r="AV173" s="6">
        <v>0</v>
      </c>
      <c r="AW173" s="6">
        <v>1</v>
      </c>
      <c r="AX173" s="6">
        <v>0</v>
      </c>
      <c r="AY173" s="6">
        <v>0</v>
      </c>
      <c r="AZ173" s="6">
        <v>0</v>
      </c>
      <c r="BA173" s="6">
        <v>0</v>
      </c>
      <c r="BB173" s="6">
        <v>1</v>
      </c>
      <c r="BC173" s="6">
        <v>0</v>
      </c>
      <c r="BD173" s="6">
        <v>3</v>
      </c>
      <c r="BE173" s="21">
        <v>0</v>
      </c>
      <c r="BF173" s="19">
        <f t="shared" si="2"/>
        <v>332</v>
      </c>
    </row>
    <row r="174" spans="1:58" s="1" customFormat="1" ht="18" customHeight="1" x14ac:dyDescent="0.25">
      <c r="A174" s="78"/>
      <c r="B174" s="66"/>
      <c r="C174" s="4" t="s">
        <v>54</v>
      </c>
      <c r="D174" s="5">
        <v>0</v>
      </c>
      <c r="E174" s="6">
        <v>0</v>
      </c>
      <c r="F174" s="6">
        <v>2</v>
      </c>
      <c r="G174" s="6">
        <v>0</v>
      </c>
      <c r="H174" s="6">
        <v>6</v>
      </c>
      <c r="I174" s="6">
        <v>1</v>
      </c>
      <c r="J174" s="6">
        <v>0</v>
      </c>
      <c r="K174" s="6">
        <v>0</v>
      </c>
      <c r="L174" s="6">
        <v>0</v>
      </c>
      <c r="M174" s="6">
        <v>0</v>
      </c>
      <c r="N174" s="6">
        <v>2</v>
      </c>
      <c r="O174" s="6">
        <v>0</v>
      </c>
      <c r="P174" s="6">
        <v>0</v>
      </c>
      <c r="Q174" s="6">
        <v>0</v>
      </c>
      <c r="R174" s="6">
        <v>11</v>
      </c>
      <c r="S174" s="6">
        <v>2</v>
      </c>
      <c r="T174" s="6">
        <v>1</v>
      </c>
      <c r="U174" s="6">
        <v>1</v>
      </c>
      <c r="V174" s="6">
        <v>1</v>
      </c>
      <c r="W174" s="6">
        <v>1</v>
      </c>
      <c r="X174" s="6">
        <v>0</v>
      </c>
      <c r="Y174" s="6">
        <v>1</v>
      </c>
      <c r="Z174" s="6">
        <v>0</v>
      </c>
      <c r="AA174" s="6">
        <v>3</v>
      </c>
      <c r="AB174" s="6">
        <v>355</v>
      </c>
      <c r="AC174" s="6">
        <v>1</v>
      </c>
      <c r="AD174" s="6">
        <v>0</v>
      </c>
      <c r="AE174" s="6">
        <v>1</v>
      </c>
      <c r="AF174" s="6">
        <v>0</v>
      </c>
      <c r="AG174" s="6">
        <v>3</v>
      </c>
      <c r="AH174" s="6">
        <v>0</v>
      </c>
      <c r="AI174" s="6">
        <v>0</v>
      </c>
      <c r="AJ174" s="6">
        <v>0</v>
      </c>
      <c r="AK174" s="6">
        <v>0</v>
      </c>
      <c r="AL174" s="6">
        <v>2</v>
      </c>
      <c r="AM174" s="6">
        <v>7</v>
      </c>
      <c r="AN174" s="6">
        <v>1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2</v>
      </c>
      <c r="AU174" s="6">
        <v>2</v>
      </c>
      <c r="AV174" s="6">
        <v>0</v>
      </c>
      <c r="AW174" s="6">
        <v>3</v>
      </c>
      <c r="AX174" s="6">
        <v>0</v>
      </c>
      <c r="AY174" s="6">
        <v>0</v>
      </c>
      <c r="AZ174" s="6">
        <v>0</v>
      </c>
      <c r="BA174" s="6">
        <v>1</v>
      </c>
      <c r="BB174" s="6">
        <v>0</v>
      </c>
      <c r="BC174" s="6">
        <v>0</v>
      </c>
      <c r="BD174" s="6">
        <v>7</v>
      </c>
      <c r="BE174" s="21">
        <v>1</v>
      </c>
      <c r="BF174" s="19">
        <f t="shared" si="2"/>
        <v>418</v>
      </c>
    </row>
    <row r="175" spans="1:58" s="1" customFormat="1" ht="18" customHeight="1" x14ac:dyDescent="0.25">
      <c r="A175" s="78"/>
      <c r="B175" s="66"/>
      <c r="C175" s="4" t="s">
        <v>58</v>
      </c>
      <c r="D175" s="5">
        <v>1</v>
      </c>
      <c r="E175" s="6">
        <v>0</v>
      </c>
      <c r="F175" s="6">
        <v>1</v>
      </c>
      <c r="G175" s="6">
        <v>2</v>
      </c>
      <c r="H175" s="6">
        <v>2</v>
      </c>
      <c r="I175" s="6">
        <v>2</v>
      </c>
      <c r="J175" s="6">
        <v>0</v>
      </c>
      <c r="K175" s="6">
        <v>1</v>
      </c>
      <c r="L175" s="6">
        <v>2</v>
      </c>
      <c r="M175" s="6">
        <v>1</v>
      </c>
      <c r="N175" s="6">
        <v>2</v>
      </c>
      <c r="O175" s="6">
        <v>0</v>
      </c>
      <c r="P175" s="6">
        <v>0</v>
      </c>
      <c r="Q175" s="6">
        <v>0</v>
      </c>
      <c r="R175" s="6">
        <v>4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167</v>
      </c>
      <c r="AC175" s="6">
        <v>0</v>
      </c>
      <c r="AD175" s="6">
        <v>2</v>
      </c>
      <c r="AE175" s="6">
        <v>0</v>
      </c>
      <c r="AF175" s="6">
        <v>2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1</v>
      </c>
      <c r="AM175" s="6">
        <v>3</v>
      </c>
      <c r="AN175" s="6">
        <v>1</v>
      </c>
      <c r="AO175" s="6">
        <v>2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2</v>
      </c>
      <c r="AV175" s="6">
        <v>1</v>
      </c>
      <c r="AW175" s="6">
        <v>4</v>
      </c>
      <c r="AX175" s="6">
        <v>0</v>
      </c>
      <c r="AY175" s="6">
        <v>1</v>
      </c>
      <c r="AZ175" s="6">
        <v>0</v>
      </c>
      <c r="BA175" s="6">
        <v>0</v>
      </c>
      <c r="BB175" s="6">
        <v>0</v>
      </c>
      <c r="BC175" s="6">
        <v>0</v>
      </c>
      <c r="BD175" s="6">
        <v>5</v>
      </c>
      <c r="BE175" s="21">
        <v>0</v>
      </c>
      <c r="BF175" s="19">
        <f t="shared" si="2"/>
        <v>209</v>
      </c>
    </row>
    <row r="176" spans="1:58" s="1" customFormat="1" ht="18" customHeight="1" x14ac:dyDescent="0.25">
      <c r="A176" s="78"/>
      <c r="B176" s="66"/>
      <c r="C176" s="4" t="s">
        <v>59</v>
      </c>
      <c r="D176" s="5">
        <v>2</v>
      </c>
      <c r="E176" s="6">
        <v>0</v>
      </c>
      <c r="F176" s="6">
        <v>13</v>
      </c>
      <c r="G176" s="6">
        <v>0</v>
      </c>
      <c r="H176" s="6">
        <v>55</v>
      </c>
      <c r="I176" s="6">
        <v>15</v>
      </c>
      <c r="J176" s="6">
        <v>1</v>
      </c>
      <c r="K176" s="6">
        <v>1</v>
      </c>
      <c r="L176" s="6">
        <v>3</v>
      </c>
      <c r="M176" s="6">
        <v>24</v>
      </c>
      <c r="N176" s="6">
        <v>5</v>
      </c>
      <c r="O176" s="6">
        <v>0</v>
      </c>
      <c r="P176" s="6">
        <v>1</v>
      </c>
      <c r="Q176" s="6">
        <v>0</v>
      </c>
      <c r="R176" s="6">
        <v>55</v>
      </c>
      <c r="S176" s="6">
        <v>7</v>
      </c>
      <c r="T176" s="6">
        <v>10</v>
      </c>
      <c r="U176" s="6">
        <v>3</v>
      </c>
      <c r="V176" s="6">
        <v>1</v>
      </c>
      <c r="W176" s="6">
        <v>7</v>
      </c>
      <c r="X176" s="6">
        <v>0</v>
      </c>
      <c r="Y176" s="6">
        <v>2</v>
      </c>
      <c r="Z176" s="6">
        <v>1</v>
      </c>
      <c r="AA176" s="6">
        <v>5</v>
      </c>
      <c r="AB176" s="6">
        <v>1147</v>
      </c>
      <c r="AC176" s="6">
        <v>2</v>
      </c>
      <c r="AD176" s="6">
        <v>7</v>
      </c>
      <c r="AE176" s="6">
        <v>3</v>
      </c>
      <c r="AF176" s="6">
        <v>15</v>
      </c>
      <c r="AG176" s="6">
        <v>14</v>
      </c>
      <c r="AH176" s="6">
        <v>1</v>
      </c>
      <c r="AI176" s="6">
        <v>1</v>
      </c>
      <c r="AJ176" s="6">
        <v>2</v>
      </c>
      <c r="AK176" s="6">
        <v>7</v>
      </c>
      <c r="AL176" s="6">
        <v>5</v>
      </c>
      <c r="AM176" s="6">
        <v>28</v>
      </c>
      <c r="AN176" s="6">
        <v>7</v>
      </c>
      <c r="AO176" s="6">
        <v>4</v>
      </c>
      <c r="AP176" s="6">
        <v>5</v>
      </c>
      <c r="AQ176" s="6">
        <v>4</v>
      </c>
      <c r="AR176" s="6">
        <v>2</v>
      </c>
      <c r="AS176" s="6">
        <v>1</v>
      </c>
      <c r="AT176" s="6">
        <v>4</v>
      </c>
      <c r="AU176" s="6">
        <v>6</v>
      </c>
      <c r="AV176" s="6">
        <v>3</v>
      </c>
      <c r="AW176" s="6">
        <v>30</v>
      </c>
      <c r="AX176" s="6">
        <v>0</v>
      </c>
      <c r="AY176" s="6">
        <v>5</v>
      </c>
      <c r="AZ176" s="6">
        <v>0</v>
      </c>
      <c r="BA176" s="6">
        <v>4</v>
      </c>
      <c r="BB176" s="6">
        <v>14</v>
      </c>
      <c r="BC176" s="6">
        <v>0</v>
      </c>
      <c r="BD176" s="6">
        <v>34</v>
      </c>
      <c r="BE176" s="21">
        <v>0</v>
      </c>
      <c r="BF176" s="19">
        <f t="shared" si="2"/>
        <v>1566</v>
      </c>
    </row>
    <row r="177" spans="1:58" s="12" customFormat="1" ht="18" customHeight="1" x14ac:dyDescent="0.25">
      <c r="A177" s="78"/>
      <c r="B177" s="67"/>
      <c r="C177" s="23" t="s">
        <v>55</v>
      </c>
      <c r="D177" s="38">
        <v>5.9633333333333338</v>
      </c>
      <c r="E177" s="34" t="s">
        <v>66</v>
      </c>
      <c r="F177" s="34">
        <v>9.7116666666666678</v>
      </c>
      <c r="G177" s="33">
        <v>2.8445</v>
      </c>
      <c r="H177" s="34">
        <v>11.423569444444444</v>
      </c>
      <c r="I177" s="34">
        <v>17.125900000000001</v>
      </c>
      <c r="J177" s="34">
        <v>3.847</v>
      </c>
      <c r="K177" s="33">
        <v>24.351499999999998</v>
      </c>
      <c r="L177" s="34">
        <v>3.4731999999999998</v>
      </c>
      <c r="M177" s="34">
        <v>11.954730769230771</v>
      </c>
      <c r="N177" s="34">
        <v>12.492666666666667</v>
      </c>
      <c r="O177" s="33" t="s">
        <v>66</v>
      </c>
      <c r="P177" s="33">
        <v>31.611000000000001</v>
      </c>
      <c r="Q177" s="33" t="s">
        <v>66</v>
      </c>
      <c r="R177" s="34">
        <v>5.9155339805825227</v>
      </c>
      <c r="S177" s="34">
        <v>8.2762307692307697</v>
      </c>
      <c r="T177" s="34">
        <v>12.825857142857142</v>
      </c>
      <c r="U177" s="34">
        <v>14.288499999999999</v>
      </c>
      <c r="V177" s="33">
        <v>16.116499999999998</v>
      </c>
      <c r="W177" s="34">
        <v>6.7846666666666673</v>
      </c>
      <c r="X177" s="34" t="s">
        <v>66</v>
      </c>
      <c r="Y177" s="34">
        <v>14.383000000000001</v>
      </c>
      <c r="Z177" s="34">
        <v>11.042</v>
      </c>
      <c r="AA177" s="34">
        <v>8.6240833333333331</v>
      </c>
      <c r="AB177" s="34">
        <v>5.4162017183414228</v>
      </c>
      <c r="AC177" s="33">
        <v>14.151000000000002</v>
      </c>
      <c r="AD177" s="34">
        <v>9.9391999999999996</v>
      </c>
      <c r="AE177" s="33">
        <v>9.1750000000000007</v>
      </c>
      <c r="AF177" s="34">
        <v>9.8377647058823516</v>
      </c>
      <c r="AG177" s="34">
        <v>9.5149000000000008</v>
      </c>
      <c r="AH177" s="33">
        <v>5.5469999999999997</v>
      </c>
      <c r="AI177" s="34">
        <v>14.585000000000001</v>
      </c>
      <c r="AJ177" s="33">
        <v>10.3995</v>
      </c>
      <c r="AK177" s="34">
        <v>17.762428571428572</v>
      </c>
      <c r="AL177" s="34">
        <v>9.6636249999999997</v>
      </c>
      <c r="AM177" s="34">
        <v>9.6148181818181815</v>
      </c>
      <c r="AN177" s="34">
        <v>7.8202941176470597</v>
      </c>
      <c r="AO177" s="40">
        <v>7.3571666666666671</v>
      </c>
      <c r="AP177" s="34">
        <v>7.6694000000000004</v>
      </c>
      <c r="AQ177" s="34">
        <v>13.110249999999999</v>
      </c>
      <c r="AR177" s="33">
        <v>9.1009999999999991</v>
      </c>
      <c r="AS177" s="33">
        <v>6.6390000000000002</v>
      </c>
      <c r="AT177" s="33">
        <v>10.006166666666667</v>
      </c>
      <c r="AU177" s="34">
        <v>6.4665833333333325</v>
      </c>
      <c r="AV177" s="34">
        <v>5.98</v>
      </c>
      <c r="AW177" s="34">
        <v>11.061756097560977</v>
      </c>
      <c r="AX177" s="33" t="s">
        <v>66</v>
      </c>
      <c r="AY177" s="33">
        <v>13.537666666666667</v>
      </c>
      <c r="AZ177" s="33" t="s">
        <v>66</v>
      </c>
      <c r="BA177" s="34">
        <v>12.909799999999999</v>
      </c>
      <c r="BB177" s="34">
        <v>16.939866666666667</v>
      </c>
      <c r="BC177" s="33" t="s">
        <v>66</v>
      </c>
      <c r="BD177" s="34">
        <v>9.5292166666666667</v>
      </c>
      <c r="BE177" s="35">
        <v>1.0680000000000001</v>
      </c>
      <c r="BF177" s="56"/>
    </row>
    <row r="178" spans="1:58" s="1" customFormat="1" ht="18" customHeight="1" x14ac:dyDescent="0.25">
      <c r="A178" s="78"/>
      <c r="B178" s="65" t="s">
        <v>23</v>
      </c>
      <c r="C178" s="4" t="s">
        <v>51</v>
      </c>
      <c r="D178" s="5">
        <v>13</v>
      </c>
      <c r="E178" s="6">
        <v>0</v>
      </c>
      <c r="F178" s="6">
        <v>0</v>
      </c>
      <c r="G178" s="6">
        <v>4</v>
      </c>
      <c r="H178" s="6">
        <v>5</v>
      </c>
      <c r="I178" s="6">
        <v>1</v>
      </c>
      <c r="J178" s="6">
        <v>0</v>
      </c>
      <c r="K178" s="6">
        <v>0</v>
      </c>
      <c r="L178" s="6">
        <v>0</v>
      </c>
      <c r="M178" s="6">
        <v>6</v>
      </c>
      <c r="N178" s="6">
        <v>8</v>
      </c>
      <c r="O178" s="6">
        <v>0</v>
      </c>
      <c r="P178" s="6">
        <v>0</v>
      </c>
      <c r="Q178" s="6">
        <v>1</v>
      </c>
      <c r="R178" s="6">
        <v>17</v>
      </c>
      <c r="S178" s="6">
        <v>4</v>
      </c>
      <c r="T178" s="6">
        <v>3</v>
      </c>
      <c r="U178" s="6">
        <v>1</v>
      </c>
      <c r="V178" s="6">
        <v>2</v>
      </c>
      <c r="W178" s="6">
        <v>28</v>
      </c>
      <c r="X178" s="6">
        <v>0</v>
      </c>
      <c r="Y178" s="6">
        <v>0</v>
      </c>
      <c r="Z178" s="6">
        <v>0</v>
      </c>
      <c r="AA178" s="6">
        <v>4</v>
      </c>
      <c r="AB178" s="6">
        <v>4</v>
      </c>
      <c r="AC178" s="6">
        <v>525</v>
      </c>
      <c r="AD178" s="6">
        <v>2</v>
      </c>
      <c r="AE178" s="6">
        <v>0</v>
      </c>
      <c r="AF178" s="6">
        <v>1</v>
      </c>
      <c r="AG178" s="6">
        <v>0</v>
      </c>
      <c r="AH178" s="6">
        <v>0</v>
      </c>
      <c r="AI178" s="6">
        <v>0</v>
      </c>
      <c r="AJ178" s="6">
        <v>0</v>
      </c>
      <c r="AK178" s="6">
        <v>3</v>
      </c>
      <c r="AL178" s="6">
        <v>3</v>
      </c>
      <c r="AM178" s="6">
        <v>0</v>
      </c>
      <c r="AN178" s="6">
        <v>2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98</v>
      </c>
      <c r="AW178" s="6">
        <v>23</v>
      </c>
      <c r="AX178" s="6">
        <v>0</v>
      </c>
      <c r="AY178" s="6">
        <v>0</v>
      </c>
      <c r="AZ178" s="6">
        <v>0</v>
      </c>
      <c r="BA178" s="6">
        <v>3</v>
      </c>
      <c r="BB178" s="6">
        <v>0</v>
      </c>
      <c r="BC178" s="6">
        <v>0</v>
      </c>
      <c r="BD178" s="6">
        <v>2</v>
      </c>
      <c r="BE178" s="21">
        <v>0</v>
      </c>
      <c r="BF178" s="19">
        <f t="shared" si="2"/>
        <v>763</v>
      </c>
    </row>
    <row r="179" spans="1:58" s="1" customFormat="1" ht="18" customHeight="1" x14ac:dyDescent="0.25">
      <c r="A179" s="78"/>
      <c r="B179" s="66"/>
      <c r="C179" s="4" t="s">
        <v>52</v>
      </c>
      <c r="D179" s="5">
        <v>13</v>
      </c>
      <c r="E179" s="6">
        <v>0</v>
      </c>
      <c r="F179" s="6">
        <v>1</v>
      </c>
      <c r="G179" s="6">
        <v>4</v>
      </c>
      <c r="H179" s="6">
        <v>13</v>
      </c>
      <c r="I179" s="6">
        <v>1</v>
      </c>
      <c r="J179" s="6">
        <v>0</v>
      </c>
      <c r="K179" s="6">
        <v>1</v>
      </c>
      <c r="L179" s="6">
        <v>0</v>
      </c>
      <c r="M179" s="6">
        <v>2</v>
      </c>
      <c r="N179" s="6">
        <v>9</v>
      </c>
      <c r="O179" s="6">
        <v>0</v>
      </c>
      <c r="P179" s="6">
        <v>0</v>
      </c>
      <c r="Q179" s="6">
        <v>0</v>
      </c>
      <c r="R179" s="6">
        <v>35</v>
      </c>
      <c r="S179" s="6">
        <v>4</v>
      </c>
      <c r="T179" s="6">
        <v>0</v>
      </c>
      <c r="U179" s="6">
        <v>0</v>
      </c>
      <c r="V179" s="6">
        <v>2</v>
      </c>
      <c r="W179" s="6">
        <v>20</v>
      </c>
      <c r="X179" s="6">
        <v>0</v>
      </c>
      <c r="Y179" s="6">
        <v>0</v>
      </c>
      <c r="Z179" s="6">
        <v>1</v>
      </c>
      <c r="AA179" s="6">
        <v>0</v>
      </c>
      <c r="AB179" s="6">
        <v>4</v>
      </c>
      <c r="AC179" s="6">
        <v>406</v>
      </c>
      <c r="AD179" s="6">
        <v>3</v>
      </c>
      <c r="AE179" s="6">
        <v>0</v>
      </c>
      <c r="AF179" s="6">
        <v>7</v>
      </c>
      <c r="AG179" s="6">
        <v>0</v>
      </c>
      <c r="AH179" s="6">
        <v>0</v>
      </c>
      <c r="AI179" s="6">
        <v>2</v>
      </c>
      <c r="AJ179" s="6">
        <v>0</v>
      </c>
      <c r="AK179" s="6">
        <v>1</v>
      </c>
      <c r="AL179" s="6">
        <v>0</v>
      </c>
      <c r="AM179" s="6">
        <v>0</v>
      </c>
      <c r="AN179" s="6">
        <v>4</v>
      </c>
      <c r="AO179" s="6">
        <v>0</v>
      </c>
      <c r="AP179" s="6">
        <v>2</v>
      </c>
      <c r="AQ179" s="6">
        <v>1</v>
      </c>
      <c r="AR179" s="6">
        <v>0</v>
      </c>
      <c r="AS179" s="6">
        <v>1</v>
      </c>
      <c r="AT179" s="6">
        <v>1</v>
      </c>
      <c r="AU179" s="6">
        <v>0</v>
      </c>
      <c r="AV179" s="6">
        <v>88</v>
      </c>
      <c r="AW179" s="6">
        <v>30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6</v>
      </c>
      <c r="BE179" s="21">
        <v>0</v>
      </c>
      <c r="BF179" s="19">
        <f t="shared" si="2"/>
        <v>662</v>
      </c>
    </row>
    <row r="180" spans="1:58" s="1" customFormat="1" ht="18" customHeight="1" x14ac:dyDescent="0.25">
      <c r="A180" s="78"/>
      <c r="B180" s="66"/>
      <c r="C180" s="4" t="s">
        <v>53</v>
      </c>
      <c r="D180" s="5">
        <v>24</v>
      </c>
      <c r="E180" s="6">
        <v>0</v>
      </c>
      <c r="F180" s="6">
        <v>1</v>
      </c>
      <c r="G180" s="6">
        <v>6</v>
      </c>
      <c r="H180" s="6">
        <v>18</v>
      </c>
      <c r="I180" s="6">
        <v>1</v>
      </c>
      <c r="J180" s="6">
        <v>0</v>
      </c>
      <c r="K180" s="6">
        <v>1</v>
      </c>
      <c r="L180" s="6">
        <v>0</v>
      </c>
      <c r="M180" s="6">
        <v>12</v>
      </c>
      <c r="N180" s="6">
        <v>17</v>
      </c>
      <c r="O180" s="6">
        <v>0</v>
      </c>
      <c r="P180" s="6">
        <v>0</v>
      </c>
      <c r="Q180" s="6">
        <v>0</v>
      </c>
      <c r="R180" s="6">
        <v>38</v>
      </c>
      <c r="S180" s="6">
        <v>6</v>
      </c>
      <c r="T180" s="6">
        <v>3</v>
      </c>
      <c r="U180" s="6">
        <v>1</v>
      </c>
      <c r="V180" s="6">
        <v>4</v>
      </c>
      <c r="W180" s="6">
        <v>23</v>
      </c>
      <c r="X180" s="6">
        <v>0</v>
      </c>
      <c r="Y180" s="6">
        <v>0</v>
      </c>
      <c r="Z180" s="6">
        <v>2</v>
      </c>
      <c r="AA180" s="6">
        <v>3</v>
      </c>
      <c r="AB180" s="6">
        <v>5</v>
      </c>
      <c r="AC180" s="6">
        <v>390</v>
      </c>
      <c r="AD180" s="6">
        <v>3</v>
      </c>
      <c r="AE180" s="6">
        <v>0</v>
      </c>
      <c r="AF180" s="6">
        <v>3</v>
      </c>
      <c r="AG180" s="6">
        <v>2</v>
      </c>
      <c r="AH180" s="6">
        <v>0</v>
      </c>
      <c r="AI180" s="6">
        <v>0</v>
      </c>
      <c r="AJ180" s="6">
        <v>0</v>
      </c>
      <c r="AK180" s="6">
        <v>5</v>
      </c>
      <c r="AL180" s="6">
        <v>3</v>
      </c>
      <c r="AM180" s="6">
        <v>1</v>
      </c>
      <c r="AN180" s="6">
        <v>6</v>
      </c>
      <c r="AO180" s="6">
        <v>0</v>
      </c>
      <c r="AP180" s="6">
        <v>0</v>
      </c>
      <c r="AQ180" s="6">
        <v>3</v>
      </c>
      <c r="AR180" s="6">
        <v>0</v>
      </c>
      <c r="AS180" s="6">
        <v>0</v>
      </c>
      <c r="AT180" s="6">
        <v>1</v>
      </c>
      <c r="AU180" s="6">
        <v>0</v>
      </c>
      <c r="AV180" s="6">
        <v>120</v>
      </c>
      <c r="AW180" s="6">
        <v>43</v>
      </c>
      <c r="AX180" s="6">
        <v>1</v>
      </c>
      <c r="AY180" s="6">
        <v>1</v>
      </c>
      <c r="AZ180" s="6">
        <v>1</v>
      </c>
      <c r="BA180" s="6">
        <v>4</v>
      </c>
      <c r="BB180" s="6">
        <v>1</v>
      </c>
      <c r="BC180" s="6">
        <v>0</v>
      </c>
      <c r="BD180" s="6">
        <v>3</v>
      </c>
      <c r="BE180" s="21">
        <v>0</v>
      </c>
      <c r="BF180" s="19">
        <f t="shared" si="2"/>
        <v>756</v>
      </c>
    </row>
    <row r="181" spans="1:58" s="1" customFormat="1" ht="18" customHeight="1" x14ac:dyDescent="0.25">
      <c r="A181" s="78"/>
      <c r="B181" s="66"/>
      <c r="C181" s="4" t="s">
        <v>54</v>
      </c>
      <c r="D181" s="5">
        <v>40</v>
      </c>
      <c r="E181" s="6">
        <v>0</v>
      </c>
      <c r="F181" s="6">
        <v>3</v>
      </c>
      <c r="G181" s="6">
        <v>7</v>
      </c>
      <c r="H181" s="6">
        <v>22</v>
      </c>
      <c r="I181" s="6">
        <v>3</v>
      </c>
      <c r="J181" s="6">
        <v>0</v>
      </c>
      <c r="K181" s="6">
        <v>0</v>
      </c>
      <c r="L181" s="6">
        <v>2</v>
      </c>
      <c r="M181" s="6">
        <v>20</v>
      </c>
      <c r="N181" s="6">
        <v>15</v>
      </c>
      <c r="O181" s="6">
        <v>0</v>
      </c>
      <c r="P181" s="6">
        <v>0</v>
      </c>
      <c r="Q181" s="6">
        <v>0</v>
      </c>
      <c r="R181" s="6">
        <v>72</v>
      </c>
      <c r="S181" s="6">
        <v>6</v>
      </c>
      <c r="T181" s="6">
        <v>1</v>
      </c>
      <c r="U181" s="6">
        <v>0</v>
      </c>
      <c r="V181" s="6">
        <v>1</v>
      </c>
      <c r="W181" s="6">
        <v>64</v>
      </c>
      <c r="X181" s="6">
        <v>0</v>
      </c>
      <c r="Y181" s="6">
        <v>1</v>
      </c>
      <c r="Z181" s="6">
        <v>2</v>
      </c>
      <c r="AA181" s="6">
        <v>6</v>
      </c>
      <c r="AB181" s="6">
        <v>6</v>
      </c>
      <c r="AC181" s="6">
        <v>581</v>
      </c>
      <c r="AD181" s="6">
        <v>4</v>
      </c>
      <c r="AE181" s="6">
        <v>0</v>
      </c>
      <c r="AF181" s="6">
        <v>1</v>
      </c>
      <c r="AG181" s="6">
        <v>1</v>
      </c>
      <c r="AH181" s="6">
        <v>0</v>
      </c>
      <c r="AI181" s="6">
        <v>1</v>
      </c>
      <c r="AJ181" s="6">
        <v>0</v>
      </c>
      <c r="AK181" s="6">
        <v>8</v>
      </c>
      <c r="AL181" s="6">
        <v>10</v>
      </c>
      <c r="AM181" s="6">
        <v>3</v>
      </c>
      <c r="AN181" s="6">
        <v>5</v>
      </c>
      <c r="AO181" s="6">
        <v>5</v>
      </c>
      <c r="AP181" s="6">
        <v>1</v>
      </c>
      <c r="AQ181" s="6">
        <v>1</v>
      </c>
      <c r="AR181" s="6">
        <v>0</v>
      </c>
      <c r="AS181" s="6">
        <v>1</v>
      </c>
      <c r="AT181" s="6">
        <v>1</v>
      </c>
      <c r="AU181" s="6">
        <v>0</v>
      </c>
      <c r="AV181" s="6">
        <v>173</v>
      </c>
      <c r="AW181" s="6">
        <v>76</v>
      </c>
      <c r="AX181" s="6">
        <v>0</v>
      </c>
      <c r="AY181" s="6">
        <v>0</v>
      </c>
      <c r="AZ181" s="6">
        <v>0</v>
      </c>
      <c r="BA181" s="6">
        <v>2</v>
      </c>
      <c r="BB181" s="6">
        <v>1</v>
      </c>
      <c r="BC181" s="6">
        <v>0</v>
      </c>
      <c r="BD181" s="6">
        <v>9</v>
      </c>
      <c r="BE181" s="21">
        <v>0</v>
      </c>
      <c r="BF181" s="19">
        <f t="shared" si="2"/>
        <v>1155</v>
      </c>
    </row>
    <row r="182" spans="1:58" s="1" customFormat="1" ht="18" customHeight="1" x14ac:dyDescent="0.25">
      <c r="A182" s="78"/>
      <c r="B182" s="66"/>
      <c r="C182" s="4" t="s">
        <v>58</v>
      </c>
      <c r="D182" s="5">
        <v>11</v>
      </c>
      <c r="E182" s="6">
        <v>0</v>
      </c>
      <c r="F182" s="6">
        <v>0</v>
      </c>
      <c r="G182" s="6">
        <v>6</v>
      </c>
      <c r="H182" s="6">
        <v>8</v>
      </c>
      <c r="I182" s="6">
        <v>2</v>
      </c>
      <c r="J182" s="6">
        <v>0</v>
      </c>
      <c r="K182" s="6">
        <v>0</v>
      </c>
      <c r="L182" s="6">
        <v>1</v>
      </c>
      <c r="M182" s="6">
        <v>12</v>
      </c>
      <c r="N182" s="6">
        <v>10</v>
      </c>
      <c r="O182" s="6">
        <v>0</v>
      </c>
      <c r="P182" s="6">
        <v>0</v>
      </c>
      <c r="Q182" s="6">
        <v>0</v>
      </c>
      <c r="R182" s="6">
        <v>32</v>
      </c>
      <c r="S182" s="6">
        <v>4</v>
      </c>
      <c r="T182" s="6">
        <v>1</v>
      </c>
      <c r="U182" s="6">
        <v>2</v>
      </c>
      <c r="V182" s="6">
        <v>3</v>
      </c>
      <c r="W182" s="6">
        <v>25</v>
      </c>
      <c r="X182" s="6">
        <v>0</v>
      </c>
      <c r="Y182" s="6">
        <v>0</v>
      </c>
      <c r="Z182" s="6">
        <v>0</v>
      </c>
      <c r="AA182" s="6">
        <v>3</v>
      </c>
      <c r="AB182" s="6">
        <v>2</v>
      </c>
      <c r="AC182" s="6">
        <v>220</v>
      </c>
      <c r="AD182" s="6">
        <v>2</v>
      </c>
      <c r="AE182" s="6">
        <v>0</v>
      </c>
      <c r="AF182" s="6">
        <v>1</v>
      </c>
      <c r="AG182" s="6">
        <v>0</v>
      </c>
      <c r="AH182" s="6">
        <v>0</v>
      </c>
      <c r="AI182" s="6">
        <v>1</v>
      </c>
      <c r="AJ182" s="6">
        <v>0</v>
      </c>
      <c r="AK182" s="6">
        <v>8</v>
      </c>
      <c r="AL182" s="6">
        <v>1</v>
      </c>
      <c r="AM182" s="6">
        <v>0</v>
      </c>
      <c r="AN182" s="6">
        <v>1</v>
      </c>
      <c r="AO182" s="6">
        <v>2</v>
      </c>
      <c r="AP182" s="6">
        <v>0</v>
      </c>
      <c r="AQ182" s="6">
        <v>3</v>
      </c>
      <c r="AR182" s="6">
        <v>0</v>
      </c>
      <c r="AS182" s="6">
        <v>1</v>
      </c>
      <c r="AT182" s="6">
        <v>1</v>
      </c>
      <c r="AU182" s="6">
        <v>0</v>
      </c>
      <c r="AV182" s="6">
        <v>95</v>
      </c>
      <c r="AW182" s="6">
        <v>26</v>
      </c>
      <c r="AX182" s="6">
        <v>0</v>
      </c>
      <c r="AY182" s="6">
        <v>0</v>
      </c>
      <c r="AZ182" s="6">
        <v>0</v>
      </c>
      <c r="BA182" s="6">
        <v>4</v>
      </c>
      <c r="BB182" s="6">
        <v>0</v>
      </c>
      <c r="BC182" s="6">
        <v>0</v>
      </c>
      <c r="BD182" s="6">
        <v>8</v>
      </c>
      <c r="BE182" s="21">
        <v>0</v>
      </c>
      <c r="BF182" s="19">
        <f t="shared" si="2"/>
        <v>496</v>
      </c>
    </row>
    <row r="183" spans="1:58" s="1" customFormat="1" ht="18" customHeight="1" x14ac:dyDescent="0.25">
      <c r="A183" s="78"/>
      <c r="B183" s="66"/>
      <c r="C183" s="4" t="s">
        <v>59</v>
      </c>
      <c r="D183" s="5">
        <v>116</v>
      </c>
      <c r="E183" s="6">
        <v>1</v>
      </c>
      <c r="F183" s="6">
        <v>4</v>
      </c>
      <c r="G183" s="6">
        <v>36</v>
      </c>
      <c r="H183" s="6">
        <v>87</v>
      </c>
      <c r="I183" s="6">
        <v>16</v>
      </c>
      <c r="J183" s="6">
        <v>3</v>
      </c>
      <c r="K183" s="6">
        <v>2</v>
      </c>
      <c r="L183" s="6">
        <v>8</v>
      </c>
      <c r="M183" s="6">
        <v>112</v>
      </c>
      <c r="N183" s="6">
        <v>64</v>
      </c>
      <c r="O183" s="6">
        <v>0</v>
      </c>
      <c r="P183" s="6">
        <v>0</v>
      </c>
      <c r="Q183" s="6">
        <v>3</v>
      </c>
      <c r="R183" s="6">
        <v>192</v>
      </c>
      <c r="S183" s="6">
        <v>28</v>
      </c>
      <c r="T183" s="6">
        <v>8</v>
      </c>
      <c r="U183" s="6">
        <v>6</v>
      </c>
      <c r="V183" s="6">
        <v>10</v>
      </c>
      <c r="W183" s="6">
        <v>220</v>
      </c>
      <c r="X183" s="6">
        <v>0</v>
      </c>
      <c r="Y183" s="6">
        <v>12</v>
      </c>
      <c r="Z183" s="6">
        <v>6</v>
      </c>
      <c r="AA183" s="6">
        <v>32</v>
      </c>
      <c r="AB183" s="6">
        <v>17</v>
      </c>
      <c r="AC183" s="6">
        <v>1142</v>
      </c>
      <c r="AD183" s="6">
        <v>23</v>
      </c>
      <c r="AE183" s="6">
        <v>2</v>
      </c>
      <c r="AF183" s="6">
        <v>5</v>
      </c>
      <c r="AG183" s="6">
        <v>12</v>
      </c>
      <c r="AH183" s="6">
        <v>1</v>
      </c>
      <c r="AI183" s="6">
        <v>9</v>
      </c>
      <c r="AJ183" s="6">
        <v>4</v>
      </c>
      <c r="AK183" s="6">
        <v>33</v>
      </c>
      <c r="AL183" s="6">
        <v>42</v>
      </c>
      <c r="AM183" s="6">
        <v>0</v>
      </c>
      <c r="AN183" s="6">
        <v>20</v>
      </c>
      <c r="AO183" s="6">
        <v>7</v>
      </c>
      <c r="AP183" s="6">
        <v>2</v>
      </c>
      <c r="AQ183" s="6">
        <v>18</v>
      </c>
      <c r="AR183" s="6">
        <v>0</v>
      </c>
      <c r="AS183" s="6">
        <v>1</v>
      </c>
      <c r="AT183" s="6">
        <v>7</v>
      </c>
      <c r="AU183" s="6">
        <v>1</v>
      </c>
      <c r="AV183" s="6">
        <v>461</v>
      </c>
      <c r="AW183" s="6">
        <v>182</v>
      </c>
      <c r="AX183" s="6">
        <v>1</v>
      </c>
      <c r="AY183" s="6">
        <v>2</v>
      </c>
      <c r="AZ183" s="6">
        <v>0</v>
      </c>
      <c r="BA183" s="6">
        <v>18</v>
      </c>
      <c r="BB183" s="6">
        <v>3</v>
      </c>
      <c r="BC183" s="6">
        <v>2</v>
      </c>
      <c r="BD183" s="6">
        <v>33</v>
      </c>
      <c r="BE183" s="21">
        <v>0</v>
      </c>
      <c r="BF183" s="19">
        <f t="shared" si="2"/>
        <v>3014</v>
      </c>
    </row>
    <row r="184" spans="1:58" s="12" customFormat="1" ht="18" customHeight="1" x14ac:dyDescent="0.25">
      <c r="A184" s="78"/>
      <c r="B184" s="67"/>
      <c r="C184" s="23" t="s">
        <v>55</v>
      </c>
      <c r="D184" s="38">
        <v>8.2147926267281139</v>
      </c>
      <c r="E184" s="34">
        <v>4.3479999999999999</v>
      </c>
      <c r="F184" s="34">
        <v>6.2494444444444452</v>
      </c>
      <c r="G184" s="34">
        <v>8.2690793650793672</v>
      </c>
      <c r="H184" s="34">
        <v>7.4386993464052251</v>
      </c>
      <c r="I184" s="33">
        <v>8.3855000000000022</v>
      </c>
      <c r="J184" s="34">
        <v>19.143000000000001</v>
      </c>
      <c r="K184" s="34">
        <v>17.646750000000001</v>
      </c>
      <c r="L184" s="34">
        <v>6.8871818181818183</v>
      </c>
      <c r="M184" s="34">
        <v>10.554853658536588</v>
      </c>
      <c r="N184" s="34">
        <v>6.6043170731707317</v>
      </c>
      <c r="O184" s="33" t="s">
        <v>66</v>
      </c>
      <c r="P184" s="33" t="s">
        <v>66</v>
      </c>
      <c r="Q184" s="33">
        <v>9.9794999999999998</v>
      </c>
      <c r="R184" s="34">
        <v>7.8620103626942939</v>
      </c>
      <c r="S184" s="34">
        <v>7.369634615384614</v>
      </c>
      <c r="T184" s="34">
        <v>6.8170000000000002</v>
      </c>
      <c r="U184" s="34">
        <v>10.6799</v>
      </c>
      <c r="V184" s="34">
        <v>5.9666363636363648</v>
      </c>
      <c r="W184" s="34">
        <v>7.137481578947372</v>
      </c>
      <c r="X184" s="33" t="s">
        <v>66</v>
      </c>
      <c r="Y184" s="34">
        <v>13.367153846153844</v>
      </c>
      <c r="Z184" s="34">
        <v>9.7073636363636346</v>
      </c>
      <c r="AA184" s="34">
        <v>12.515854166666664</v>
      </c>
      <c r="AB184" s="34">
        <v>6.6406578947368429</v>
      </c>
      <c r="AC184" s="34">
        <v>4.4737135416666716</v>
      </c>
      <c r="AD184" s="34">
        <v>11.241756756756756</v>
      </c>
      <c r="AE184" s="33">
        <v>10.341000000000001</v>
      </c>
      <c r="AF184" s="34">
        <v>7.2728888888888878</v>
      </c>
      <c r="AG184" s="34">
        <v>12.530400000000002</v>
      </c>
      <c r="AH184" s="33">
        <v>8.6</v>
      </c>
      <c r="AI184" s="34">
        <v>14.154769230769231</v>
      </c>
      <c r="AJ184" s="33">
        <v>9.0205000000000002</v>
      </c>
      <c r="AK184" s="34">
        <v>10.114827586206895</v>
      </c>
      <c r="AL184" s="34">
        <v>9.1534237288135571</v>
      </c>
      <c r="AM184" s="33">
        <v>1.133</v>
      </c>
      <c r="AN184" s="34">
        <v>7.274710526315789</v>
      </c>
      <c r="AO184" s="34">
        <v>8.546428571428569</v>
      </c>
      <c r="AP184" s="34">
        <v>9.3057999999999996</v>
      </c>
      <c r="AQ184" s="34">
        <v>11.629423076923077</v>
      </c>
      <c r="AR184" s="34" t="s">
        <v>66</v>
      </c>
      <c r="AS184" s="34">
        <v>8.5470000000000006</v>
      </c>
      <c r="AT184" s="34">
        <v>10.500727272727273</v>
      </c>
      <c r="AU184" s="34">
        <v>6.0259999999999998</v>
      </c>
      <c r="AV184" s="34">
        <v>5.4472898550724569</v>
      </c>
      <c r="AW184" s="34">
        <v>6.6005000000000011</v>
      </c>
      <c r="AX184" s="33">
        <v>9.0805000000000007</v>
      </c>
      <c r="AY184" s="33">
        <v>6.3930000000000007</v>
      </c>
      <c r="AZ184" s="33">
        <v>0.65700000000000003</v>
      </c>
      <c r="BA184" s="34">
        <v>7.4460645161290318</v>
      </c>
      <c r="BB184" s="34">
        <v>9.8385999999999996</v>
      </c>
      <c r="BC184" s="33">
        <v>23.200500000000002</v>
      </c>
      <c r="BD184" s="34">
        <v>7.3679344262295112</v>
      </c>
      <c r="BE184" s="35" t="s">
        <v>66</v>
      </c>
      <c r="BF184" s="56"/>
    </row>
    <row r="185" spans="1:58" s="1" customFormat="1" ht="18" customHeight="1" x14ac:dyDescent="0.25">
      <c r="A185" s="78"/>
      <c r="B185" s="65" t="s">
        <v>24</v>
      </c>
      <c r="C185" s="4" t="s">
        <v>51</v>
      </c>
      <c r="D185" s="5">
        <v>1</v>
      </c>
      <c r="E185" s="6">
        <v>0</v>
      </c>
      <c r="F185" s="6">
        <v>2</v>
      </c>
      <c r="G185" s="6">
        <v>2</v>
      </c>
      <c r="H185" s="6">
        <v>11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3</v>
      </c>
      <c r="O185" s="6">
        <v>0</v>
      </c>
      <c r="P185" s="6">
        <v>0</v>
      </c>
      <c r="Q185" s="6">
        <v>0</v>
      </c>
      <c r="R185" s="6">
        <v>85</v>
      </c>
      <c r="S185" s="6">
        <v>13</v>
      </c>
      <c r="T185" s="6">
        <v>3</v>
      </c>
      <c r="U185" s="6">
        <v>33</v>
      </c>
      <c r="V185" s="6">
        <v>2</v>
      </c>
      <c r="W185" s="6">
        <v>1</v>
      </c>
      <c r="X185" s="6">
        <v>0</v>
      </c>
      <c r="Y185" s="6">
        <v>0</v>
      </c>
      <c r="Z185" s="6">
        <v>0</v>
      </c>
      <c r="AA185" s="6">
        <v>1</v>
      </c>
      <c r="AB185" s="6">
        <v>1</v>
      </c>
      <c r="AC185" s="6">
        <v>1</v>
      </c>
      <c r="AD185" s="6">
        <v>876</v>
      </c>
      <c r="AE185" s="6">
        <v>0</v>
      </c>
      <c r="AF185" s="6">
        <v>2</v>
      </c>
      <c r="AG185" s="6">
        <v>0</v>
      </c>
      <c r="AH185" s="6">
        <v>0</v>
      </c>
      <c r="AI185" s="6">
        <v>0</v>
      </c>
      <c r="AJ185" s="6">
        <v>0</v>
      </c>
      <c r="AK185" s="6">
        <v>1</v>
      </c>
      <c r="AL185" s="6">
        <v>1</v>
      </c>
      <c r="AM185" s="6">
        <v>1</v>
      </c>
      <c r="AN185" s="6">
        <v>1</v>
      </c>
      <c r="AO185" s="6">
        <v>1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7</v>
      </c>
      <c r="AW185" s="6">
        <v>10</v>
      </c>
      <c r="AX185" s="6">
        <v>0</v>
      </c>
      <c r="AY185" s="6">
        <v>0</v>
      </c>
      <c r="AZ185" s="6">
        <v>0</v>
      </c>
      <c r="BA185" s="6">
        <v>2</v>
      </c>
      <c r="BB185" s="6">
        <v>0</v>
      </c>
      <c r="BC185" s="6">
        <v>0</v>
      </c>
      <c r="BD185" s="6">
        <v>5</v>
      </c>
      <c r="BE185" s="21">
        <v>0</v>
      </c>
      <c r="BF185" s="19">
        <f t="shared" si="2"/>
        <v>1066</v>
      </c>
    </row>
    <row r="186" spans="1:58" s="1" customFormat="1" ht="18" customHeight="1" x14ac:dyDescent="0.25">
      <c r="A186" s="78"/>
      <c r="B186" s="66"/>
      <c r="C186" s="4" t="s">
        <v>52</v>
      </c>
      <c r="D186" s="5">
        <v>2</v>
      </c>
      <c r="E186" s="6">
        <v>0</v>
      </c>
      <c r="F186" s="6">
        <v>1</v>
      </c>
      <c r="G186" s="6">
        <v>1</v>
      </c>
      <c r="H186" s="6">
        <v>23</v>
      </c>
      <c r="I186" s="6">
        <v>1</v>
      </c>
      <c r="J186" s="6">
        <v>1</v>
      </c>
      <c r="K186" s="6">
        <v>0</v>
      </c>
      <c r="L186" s="6">
        <v>1</v>
      </c>
      <c r="M186" s="6">
        <v>1</v>
      </c>
      <c r="N186" s="6">
        <v>5</v>
      </c>
      <c r="O186" s="6">
        <v>0</v>
      </c>
      <c r="P186" s="6">
        <v>0</v>
      </c>
      <c r="Q186" s="6">
        <v>0</v>
      </c>
      <c r="R186" s="6">
        <v>96</v>
      </c>
      <c r="S186" s="6">
        <v>2</v>
      </c>
      <c r="T186" s="6">
        <v>5</v>
      </c>
      <c r="U186" s="6">
        <v>25</v>
      </c>
      <c r="V186" s="6">
        <v>0</v>
      </c>
      <c r="W186" s="6">
        <v>1</v>
      </c>
      <c r="X186" s="6">
        <v>0</v>
      </c>
      <c r="Y186" s="6">
        <v>0</v>
      </c>
      <c r="Z186" s="6">
        <v>0</v>
      </c>
      <c r="AA186" s="6">
        <v>3</v>
      </c>
      <c r="AB186" s="6">
        <v>3</v>
      </c>
      <c r="AC186" s="6">
        <v>1</v>
      </c>
      <c r="AD186" s="6">
        <v>755</v>
      </c>
      <c r="AE186" s="6">
        <v>0</v>
      </c>
      <c r="AF186" s="6">
        <v>7</v>
      </c>
      <c r="AG186" s="6">
        <v>1</v>
      </c>
      <c r="AH186" s="6">
        <v>0</v>
      </c>
      <c r="AI186" s="6">
        <v>1</v>
      </c>
      <c r="AJ186" s="6">
        <v>0</v>
      </c>
      <c r="AK186" s="6">
        <v>0</v>
      </c>
      <c r="AL186" s="6">
        <v>1</v>
      </c>
      <c r="AM186" s="6">
        <v>0</v>
      </c>
      <c r="AN186" s="6">
        <v>4</v>
      </c>
      <c r="AO186" s="6">
        <v>1</v>
      </c>
      <c r="AP186" s="6">
        <v>0</v>
      </c>
      <c r="AQ186" s="6">
        <v>1</v>
      </c>
      <c r="AR186" s="6">
        <v>0</v>
      </c>
      <c r="AS186" s="6">
        <v>0</v>
      </c>
      <c r="AT186" s="6">
        <v>0</v>
      </c>
      <c r="AU186" s="6">
        <v>0</v>
      </c>
      <c r="AV186" s="6">
        <v>6</v>
      </c>
      <c r="AW186" s="6">
        <v>8</v>
      </c>
      <c r="AX186" s="6">
        <v>0</v>
      </c>
      <c r="AY186" s="6">
        <v>0</v>
      </c>
      <c r="AZ186" s="6">
        <v>0</v>
      </c>
      <c r="BA186" s="6">
        <v>3</v>
      </c>
      <c r="BB186" s="6">
        <v>0</v>
      </c>
      <c r="BC186" s="6">
        <v>0</v>
      </c>
      <c r="BD186" s="6">
        <v>4</v>
      </c>
      <c r="BE186" s="21">
        <v>0</v>
      </c>
      <c r="BF186" s="19">
        <f t="shared" si="2"/>
        <v>964</v>
      </c>
    </row>
    <row r="187" spans="1:58" s="1" customFormat="1" ht="18" customHeight="1" x14ac:dyDescent="0.25">
      <c r="A187" s="78"/>
      <c r="B187" s="66"/>
      <c r="C187" s="4" t="s">
        <v>53</v>
      </c>
      <c r="D187" s="5">
        <v>2</v>
      </c>
      <c r="E187" s="6">
        <v>0</v>
      </c>
      <c r="F187" s="6">
        <v>0</v>
      </c>
      <c r="G187" s="6">
        <v>4</v>
      </c>
      <c r="H187" s="6">
        <v>31</v>
      </c>
      <c r="I187" s="6">
        <v>0</v>
      </c>
      <c r="J187" s="6">
        <v>0</v>
      </c>
      <c r="K187" s="6">
        <v>1</v>
      </c>
      <c r="L187" s="6">
        <v>0</v>
      </c>
      <c r="M187" s="6">
        <v>2</v>
      </c>
      <c r="N187" s="6">
        <v>8</v>
      </c>
      <c r="O187" s="6">
        <v>0</v>
      </c>
      <c r="P187" s="6">
        <v>0</v>
      </c>
      <c r="Q187" s="6">
        <v>0</v>
      </c>
      <c r="R187" s="6">
        <v>77</v>
      </c>
      <c r="S187" s="6">
        <v>2</v>
      </c>
      <c r="T187" s="6">
        <v>6</v>
      </c>
      <c r="U187" s="6">
        <v>35</v>
      </c>
      <c r="V187" s="6">
        <v>2</v>
      </c>
      <c r="W187" s="6">
        <v>2</v>
      </c>
      <c r="X187" s="6">
        <v>0</v>
      </c>
      <c r="Y187" s="6">
        <v>2</v>
      </c>
      <c r="Z187" s="6">
        <v>0</v>
      </c>
      <c r="AA187" s="6">
        <v>5</v>
      </c>
      <c r="AB187" s="6">
        <v>3</v>
      </c>
      <c r="AC187" s="6">
        <v>3</v>
      </c>
      <c r="AD187" s="6">
        <v>834</v>
      </c>
      <c r="AE187" s="6">
        <v>0</v>
      </c>
      <c r="AF187" s="6">
        <v>3</v>
      </c>
      <c r="AG187" s="6">
        <v>10</v>
      </c>
      <c r="AH187" s="6">
        <v>0</v>
      </c>
      <c r="AI187" s="6">
        <v>4</v>
      </c>
      <c r="AJ187" s="6">
        <v>0</v>
      </c>
      <c r="AK187" s="6">
        <v>5</v>
      </c>
      <c r="AL187" s="6">
        <v>0</v>
      </c>
      <c r="AM187" s="6">
        <v>2</v>
      </c>
      <c r="AN187" s="6">
        <v>3</v>
      </c>
      <c r="AO187" s="6">
        <v>4</v>
      </c>
      <c r="AP187" s="6">
        <v>0</v>
      </c>
      <c r="AQ187" s="6">
        <v>1</v>
      </c>
      <c r="AR187" s="6">
        <v>0</v>
      </c>
      <c r="AS187" s="6">
        <v>0</v>
      </c>
      <c r="AT187" s="6">
        <v>0</v>
      </c>
      <c r="AU187" s="6">
        <v>0</v>
      </c>
      <c r="AV187" s="6">
        <v>8</v>
      </c>
      <c r="AW187" s="6">
        <v>8</v>
      </c>
      <c r="AX187" s="6">
        <v>0</v>
      </c>
      <c r="AY187" s="6">
        <v>0</v>
      </c>
      <c r="AZ187" s="6">
        <v>0</v>
      </c>
      <c r="BA187" s="6">
        <v>2</v>
      </c>
      <c r="BB187" s="6">
        <v>0</v>
      </c>
      <c r="BC187" s="6">
        <v>0</v>
      </c>
      <c r="BD187" s="6">
        <v>2</v>
      </c>
      <c r="BE187" s="21">
        <v>0</v>
      </c>
      <c r="BF187" s="19">
        <f t="shared" si="2"/>
        <v>1071</v>
      </c>
    </row>
    <row r="188" spans="1:58" s="1" customFormat="1" ht="18" customHeight="1" x14ac:dyDescent="0.25">
      <c r="A188" s="78"/>
      <c r="B188" s="66"/>
      <c r="C188" s="4" t="s">
        <v>54</v>
      </c>
      <c r="D188" s="5">
        <v>2</v>
      </c>
      <c r="E188" s="6">
        <v>0</v>
      </c>
      <c r="F188" s="6">
        <v>6</v>
      </c>
      <c r="G188" s="6">
        <v>7</v>
      </c>
      <c r="H188" s="6">
        <v>32</v>
      </c>
      <c r="I188" s="6">
        <v>3</v>
      </c>
      <c r="J188" s="6">
        <v>0</v>
      </c>
      <c r="K188" s="6">
        <v>1</v>
      </c>
      <c r="L188" s="6">
        <v>1</v>
      </c>
      <c r="M188" s="6">
        <v>15</v>
      </c>
      <c r="N188" s="6">
        <v>9</v>
      </c>
      <c r="O188" s="6">
        <v>0</v>
      </c>
      <c r="P188" s="6">
        <v>0</v>
      </c>
      <c r="Q188" s="6">
        <v>0</v>
      </c>
      <c r="R188" s="6">
        <v>150</v>
      </c>
      <c r="S188" s="6">
        <v>7</v>
      </c>
      <c r="T188" s="6">
        <v>9</v>
      </c>
      <c r="U188" s="6">
        <v>81</v>
      </c>
      <c r="V188" s="6">
        <v>1</v>
      </c>
      <c r="W188" s="6">
        <v>1</v>
      </c>
      <c r="X188" s="6">
        <v>0</v>
      </c>
      <c r="Y188" s="6">
        <v>3</v>
      </c>
      <c r="Z188" s="6">
        <v>0</v>
      </c>
      <c r="AA188" s="6">
        <v>4</v>
      </c>
      <c r="AB188" s="6">
        <v>3</v>
      </c>
      <c r="AC188" s="6">
        <v>4</v>
      </c>
      <c r="AD188" s="6">
        <v>1181</v>
      </c>
      <c r="AE188" s="6">
        <v>3</v>
      </c>
      <c r="AF188" s="6">
        <v>4</v>
      </c>
      <c r="AG188" s="6">
        <v>7</v>
      </c>
      <c r="AH188" s="6">
        <v>0</v>
      </c>
      <c r="AI188" s="6">
        <v>2</v>
      </c>
      <c r="AJ188" s="6">
        <v>4</v>
      </c>
      <c r="AK188" s="6">
        <v>6</v>
      </c>
      <c r="AL188" s="6">
        <v>0</v>
      </c>
      <c r="AM188" s="6">
        <v>2</v>
      </c>
      <c r="AN188" s="6">
        <v>3</v>
      </c>
      <c r="AO188" s="6">
        <v>7</v>
      </c>
      <c r="AP188" s="6">
        <v>3</v>
      </c>
      <c r="AQ188" s="6">
        <v>0</v>
      </c>
      <c r="AR188" s="6">
        <v>0</v>
      </c>
      <c r="AS188" s="6">
        <v>0</v>
      </c>
      <c r="AT188" s="6">
        <v>1</v>
      </c>
      <c r="AU188" s="6">
        <v>0</v>
      </c>
      <c r="AV188" s="6">
        <v>8</v>
      </c>
      <c r="AW188" s="6">
        <v>17</v>
      </c>
      <c r="AX188" s="6">
        <v>0</v>
      </c>
      <c r="AY188" s="6">
        <v>3</v>
      </c>
      <c r="AZ188" s="6">
        <v>0</v>
      </c>
      <c r="BA188" s="6">
        <v>2</v>
      </c>
      <c r="BB188" s="6">
        <v>0</v>
      </c>
      <c r="BC188" s="6">
        <v>0</v>
      </c>
      <c r="BD188" s="6">
        <v>1</v>
      </c>
      <c r="BE188" s="21">
        <v>1</v>
      </c>
      <c r="BF188" s="19">
        <f t="shared" si="2"/>
        <v>1594</v>
      </c>
    </row>
    <row r="189" spans="1:58" s="1" customFormat="1" ht="18" customHeight="1" x14ac:dyDescent="0.25">
      <c r="A189" s="78"/>
      <c r="B189" s="66"/>
      <c r="C189" s="4" t="s">
        <v>58</v>
      </c>
      <c r="D189" s="5">
        <v>1</v>
      </c>
      <c r="E189" s="6">
        <v>0</v>
      </c>
      <c r="F189" s="6">
        <v>2</v>
      </c>
      <c r="G189" s="6">
        <v>1</v>
      </c>
      <c r="H189" s="6">
        <v>13</v>
      </c>
      <c r="I189" s="6">
        <v>2</v>
      </c>
      <c r="J189" s="6">
        <v>0</v>
      </c>
      <c r="K189" s="6">
        <v>1</v>
      </c>
      <c r="L189" s="6">
        <v>0</v>
      </c>
      <c r="M189" s="6">
        <v>8</v>
      </c>
      <c r="N189" s="6">
        <v>5</v>
      </c>
      <c r="O189" s="6">
        <v>0</v>
      </c>
      <c r="P189" s="6">
        <v>0</v>
      </c>
      <c r="Q189" s="6">
        <v>1</v>
      </c>
      <c r="R189" s="6">
        <v>83</v>
      </c>
      <c r="S189" s="6">
        <v>5</v>
      </c>
      <c r="T189" s="6">
        <v>7</v>
      </c>
      <c r="U189" s="6">
        <v>44</v>
      </c>
      <c r="V189" s="6">
        <v>0</v>
      </c>
      <c r="W189" s="6">
        <v>2</v>
      </c>
      <c r="X189" s="6">
        <v>0</v>
      </c>
      <c r="Y189" s="6">
        <v>2</v>
      </c>
      <c r="Z189" s="6">
        <v>0</v>
      </c>
      <c r="AA189" s="6">
        <v>4</v>
      </c>
      <c r="AB189" s="6">
        <v>2</v>
      </c>
      <c r="AC189" s="6">
        <v>0</v>
      </c>
      <c r="AD189" s="6">
        <v>571</v>
      </c>
      <c r="AE189" s="6">
        <v>0</v>
      </c>
      <c r="AF189" s="6">
        <v>3</v>
      </c>
      <c r="AG189" s="6">
        <v>2</v>
      </c>
      <c r="AH189" s="6">
        <v>0</v>
      </c>
      <c r="AI189" s="6">
        <v>3</v>
      </c>
      <c r="AJ189" s="6">
        <v>0</v>
      </c>
      <c r="AK189" s="6">
        <v>3</v>
      </c>
      <c r="AL189" s="6">
        <v>7</v>
      </c>
      <c r="AM189" s="6">
        <v>1</v>
      </c>
      <c r="AN189" s="6">
        <v>3</v>
      </c>
      <c r="AO189" s="6">
        <v>2</v>
      </c>
      <c r="AP189" s="6">
        <v>0</v>
      </c>
      <c r="AQ189" s="6">
        <v>1</v>
      </c>
      <c r="AR189" s="6">
        <v>0</v>
      </c>
      <c r="AS189" s="6">
        <v>0</v>
      </c>
      <c r="AT189" s="6">
        <v>1</v>
      </c>
      <c r="AU189" s="6">
        <v>0</v>
      </c>
      <c r="AV189" s="6">
        <v>13</v>
      </c>
      <c r="AW189" s="6">
        <v>15</v>
      </c>
      <c r="AX189" s="6">
        <v>0</v>
      </c>
      <c r="AY189" s="6">
        <v>2</v>
      </c>
      <c r="AZ189" s="6">
        <v>0</v>
      </c>
      <c r="BA189" s="6">
        <v>2</v>
      </c>
      <c r="BB189" s="6">
        <v>1</v>
      </c>
      <c r="BC189" s="6">
        <v>0</v>
      </c>
      <c r="BD189" s="6">
        <v>0</v>
      </c>
      <c r="BE189" s="21">
        <v>0</v>
      </c>
      <c r="BF189" s="19">
        <f t="shared" si="2"/>
        <v>813</v>
      </c>
    </row>
    <row r="190" spans="1:58" s="1" customFormat="1" ht="18" customHeight="1" x14ac:dyDescent="0.25">
      <c r="A190" s="78"/>
      <c r="B190" s="66"/>
      <c r="C190" s="4" t="s">
        <v>59</v>
      </c>
      <c r="D190" s="5">
        <v>11</v>
      </c>
      <c r="E190" s="6">
        <v>1</v>
      </c>
      <c r="F190" s="6">
        <v>24</v>
      </c>
      <c r="G190" s="6">
        <v>43</v>
      </c>
      <c r="H190" s="6">
        <v>129</v>
      </c>
      <c r="I190" s="6">
        <v>38</v>
      </c>
      <c r="J190" s="6">
        <v>3</v>
      </c>
      <c r="K190" s="6">
        <v>3</v>
      </c>
      <c r="L190" s="6">
        <v>3</v>
      </c>
      <c r="M190" s="6">
        <v>76</v>
      </c>
      <c r="N190" s="6">
        <v>31</v>
      </c>
      <c r="O190" s="6">
        <v>0</v>
      </c>
      <c r="P190" s="6">
        <v>1</v>
      </c>
      <c r="Q190" s="6">
        <v>2</v>
      </c>
      <c r="R190" s="6">
        <v>362</v>
      </c>
      <c r="S190" s="6">
        <v>17</v>
      </c>
      <c r="T190" s="6">
        <v>28</v>
      </c>
      <c r="U190" s="6">
        <v>241</v>
      </c>
      <c r="V190" s="6">
        <v>20</v>
      </c>
      <c r="W190" s="6">
        <v>22</v>
      </c>
      <c r="X190" s="6">
        <v>0</v>
      </c>
      <c r="Y190" s="6">
        <v>19</v>
      </c>
      <c r="Z190" s="6">
        <v>8</v>
      </c>
      <c r="AA190" s="6">
        <v>22</v>
      </c>
      <c r="AB190" s="6">
        <v>20</v>
      </c>
      <c r="AC190" s="6">
        <v>7</v>
      </c>
      <c r="AD190" s="6">
        <v>2505</v>
      </c>
      <c r="AE190" s="6">
        <v>7</v>
      </c>
      <c r="AF190" s="6">
        <v>26</v>
      </c>
      <c r="AG190" s="6">
        <v>27</v>
      </c>
      <c r="AH190" s="6">
        <v>0</v>
      </c>
      <c r="AI190" s="6">
        <v>12</v>
      </c>
      <c r="AJ190" s="6">
        <v>6</v>
      </c>
      <c r="AK190" s="6">
        <v>20</v>
      </c>
      <c r="AL190" s="6">
        <v>29</v>
      </c>
      <c r="AM190" s="6">
        <v>5</v>
      </c>
      <c r="AN190" s="6">
        <v>27</v>
      </c>
      <c r="AO190" s="6">
        <v>54</v>
      </c>
      <c r="AP190" s="6">
        <v>12</v>
      </c>
      <c r="AQ190" s="6">
        <v>8</v>
      </c>
      <c r="AR190" s="6">
        <v>0</v>
      </c>
      <c r="AS190" s="6">
        <v>1</v>
      </c>
      <c r="AT190" s="6">
        <v>12</v>
      </c>
      <c r="AU190" s="6">
        <v>4</v>
      </c>
      <c r="AV190" s="6">
        <v>52</v>
      </c>
      <c r="AW190" s="6">
        <v>89</v>
      </c>
      <c r="AX190" s="6">
        <v>1</v>
      </c>
      <c r="AY190" s="6">
        <v>8</v>
      </c>
      <c r="AZ190" s="6">
        <v>0</v>
      </c>
      <c r="BA190" s="6">
        <v>19</v>
      </c>
      <c r="BB190" s="6">
        <v>7</v>
      </c>
      <c r="BC190" s="6">
        <v>2</v>
      </c>
      <c r="BD190" s="6">
        <v>22</v>
      </c>
      <c r="BE190" s="21">
        <v>0</v>
      </c>
      <c r="BF190" s="19">
        <f t="shared" si="2"/>
        <v>4086</v>
      </c>
    </row>
    <row r="191" spans="1:58" s="12" customFormat="1" ht="18" customHeight="1" x14ac:dyDescent="0.25">
      <c r="A191" s="78"/>
      <c r="B191" s="67"/>
      <c r="C191" s="23" t="s">
        <v>55</v>
      </c>
      <c r="D191" s="38">
        <v>7.8088421052631576</v>
      </c>
      <c r="E191" s="34">
        <v>3.1920000000000002</v>
      </c>
      <c r="F191" s="34">
        <v>11.186057142857143</v>
      </c>
      <c r="G191" s="34">
        <v>10.722120689655178</v>
      </c>
      <c r="H191" s="34">
        <v>5.7325941422594182</v>
      </c>
      <c r="I191" s="34">
        <v>10.725636363636363</v>
      </c>
      <c r="J191" s="34">
        <v>5.4675000000000002</v>
      </c>
      <c r="K191" s="34">
        <v>9.6395</v>
      </c>
      <c r="L191" s="34">
        <v>4.3289999999999997</v>
      </c>
      <c r="M191" s="34">
        <v>9.5994215686274487</v>
      </c>
      <c r="N191" s="34">
        <v>4.6710163934426232</v>
      </c>
      <c r="O191" s="33" t="s">
        <v>66</v>
      </c>
      <c r="P191" s="33">
        <v>7.97</v>
      </c>
      <c r="Q191" s="34">
        <v>4.1633333333333331</v>
      </c>
      <c r="R191" s="34">
        <v>4.5733376318874575</v>
      </c>
      <c r="S191" s="34">
        <v>4.8552391304347813</v>
      </c>
      <c r="T191" s="34">
        <v>6.830982758620693</v>
      </c>
      <c r="U191" s="34">
        <v>5.6195163398692882</v>
      </c>
      <c r="V191" s="34">
        <v>11.65668</v>
      </c>
      <c r="W191" s="34">
        <v>9.556275862068965</v>
      </c>
      <c r="X191" s="33" t="s">
        <v>66</v>
      </c>
      <c r="Y191" s="34">
        <v>7.6434615384615379</v>
      </c>
      <c r="Z191" s="34">
        <v>10.151249999999999</v>
      </c>
      <c r="AA191" s="34">
        <v>7.9380256410256402</v>
      </c>
      <c r="AB191" s="34">
        <v>5.5155312500000013</v>
      </c>
      <c r="AC191" s="34">
        <v>4.6730624999999995</v>
      </c>
      <c r="AD191" s="34">
        <v>3.9315365962511146</v>
      </c>
      <c r="AE191" s="34">
        <v>10.953500000000002</v>
      </c>
      <c r="AF191" s="34">
        <v>7.4984888888888896</v>
      </c>
      <c r="AG191" s="34">
        <v>8.3203617021276592</v>
      </c>
      <c r="AH191" s="33" t="s">
        <v>66</v>
      </c>
      <c r="AI191" s="34">
        <v>8.2574545454545465</v>
      </c>
      <c r="AJ191" s="34">
        <v>9.3751999999999995</v>
      </c>
      <c r="AK191" s="34">
        <v>7.7012000000000009</v>
      </c>
      <c r="AL191" s="34">
        <v>8.3788157894736823</v>
      </c>
      <c r="AM191" s="34">
        <v>7.3396363636363642</v>
      </c>
      <c r="AN191" s="34">
        <v>8.2348292682926818</v>
      </c>
      <c r="AO191" s="34">
        <v>9.8696956521739132</v>
      </c>
      <c r="AP191" s="34">
        <v>12.228933333333336</v>
      </c>
      <c r="AQ191" s="34">
        <v>10.874363636363638</v>
      </c>
      <c r="AR191" s="34" t="s">
        <v>66</v>
      </c>
      <c r="AS191" s="33">
        <v>4.4539999999999997</v>
      </c>
      <c r="AT191" s="34">
        <v>7.6442142857142859</v>
      </c>
      <c r="AU191" s="33">
        <v>18.53575</v>
      </c>
      <c r="AV191" s="34">
        <v>6.1515638297872357</v>
      </c>
      <c r="AW191" s="34">
        <v>7.4232857142857123</v>
      </c>
      <c r="AX191" s="33">
        <v>14.801</v>
      </c>
      <c r="AY191" s="34">
        <v>7.543846153846153</v>
      </c>
      <c r="AZ191" s="33" t="s">
        <v>66</v>
      </c>
      <c r="BA191" s="34">
        <v>6.7709999999999999</v>
      </c>
      <c r="BB191" s="34">
        <v>21.346249999999998</v>
      </c>
      <c r="BC191" s="34">
        <v>3.2195</v>
      </c>
      <c r="BD191" s="34">
        <v>6.0187941176470598</v>
      </c>
      <c r="BE191" s="35">
        <v>1.61</v>
      </c>
      <c r="BF191" s="56"/>
    </row>
    <row r="192" spans="1:58" s="1" customFormat="1" ht="18" customHeight="1" x14ac:dyDescent="0.25">
      <c r="A192" s="78"/>
      <c r="B192" s="65" t="s">
        <v>25</v>
      </c>
      <c r="C192" s="4" t="s">
        <v>51</v>
      </c>
      <c r="D192" s="5">
        <v>0</v>
      </c>
      <c r="E192" s="6">
        <v>0</v>
      </c>
      <c r="F192" s="6">
        <v>0</v>
      </c>
      <c r="G192" s="6">
        <v>0</v>
      </c>
      <c r="H192" s="6">
        <v>7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1</v>
      </c>
      <c r="R192" s="6">
        <v>0</v>
      </c>
      <c r="S192" s="6">
        <v>0</v>
      </c>
      <c r="T192" s="6">
        <v>0</v>
      </c>
      <c r="U192" s="6">
        <v>1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69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3</v>
      </c>
      <c r="AZ192" s="6">
        <v>0</v>
      </c>
      <c r="BA192" s="6">
        <v>0</v>
      </c>
      <c r="BB192" s="6">
        <v>2</v>
      </c>
      <c r="BC192" s="6">
        <v>0</v>
      </c>
      <c r="BD192" s="6">
        <v>0</v>
      </c>
      <c r="BE192" s="21">
        <v>0</v>
      </c>
      <c r="BF192" s="19">
        <f t="shared" si="2"/>
        <v>83</v>
      </c>
    </row>
    <row r="193" spans="1:58" s="1" customFormat="1" ht="18" customHeight="1" x14ac:dyDescent="0.25">
      <c r="A193" s="78"/>
      <c r="B193" s="66"/>
      <c r="C193" s="4" t="s">
        <v>52</v>
      </c>
      <c r="D193" s="5">
        <v>0</v>
      </c>
      <c r="E193" s="6">
        <v>0</v>
      </c>
      <c r="F193" s="6">
        <v>1</v>
      </c>
      <c r="G193" s="6">
        <v>0</v>
      </c>
      <c r="H193" s="6">
        <v>17</v>
      </c>
      <c r="I193" s="6">
        <v>1</v>
      </c>
      <c r="J193" s="6">
        <v>0</v>
      </c>
      <c r="K193" s="6">
        <v>0</v>
      </c>
      <c r="L193" s="6">
        <v>0</v>
      </c>
      <c r="M193" s="6">
        <v>0</v>
      </c>
      <c r="N193" s="6">
        <v>3</v>
      </c>
      <c r="O193" s="6">
        <v>0</v>
      </c>
      <c r="P193" s="6">
        <v>0</v>
      </c>
      <c r="Q193" s="6">
        <v>5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1</v>
      </c>
      <c r="Z193" s="6">
        <v>0</v>
      </c>
      <c r="AA193" s="6">
        <v>0</v>
      </c>
      <c r="AB193" s="6">
        <v>1</v>
      </c>
      <c r="AC193" s="6">
        <v>0</v>
      </c>
      <c r="AD193" s="6">
        <v>0</v>
      </c>
      <c r="AE193" s="6">
        <v>49</v>
      </c>
      <c r="AF193" s="6">
        <v>0</v>
      </c>
      <c r="AG193" s="6">
        <v>1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1</v>
      </c>
      <c r="AQ193" s="6">
        <v>1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1</v>
      </c>
      <c r="AZ193" s="6">
        <v>0</v>
      </c>
      <c r="BA193" s="6">
        <v>0</v>
      </c>
      <c r="BB193" s="6">
        <v>0</v>
      </c>
      <c r="BC193" s="6">
        <v>0</v>
      </c>
      <c r="BD193" s="6">
        <v>0</v>
      </c>
      <c r="BE193" s="21">
        <v>1</v>
      </c>
      <c r="BF193" s="19">
        <f t="shared" si="2"/>
        <v>83</v>
      </c>
    </row>
    <row r="194" spans="1:58" s="1" customFormat="1" ht="18" customHeight="1" x14ac:dyDescent="0.25">
      <c r="A194" s="78"/>
      <c r="B194" s="66"/>
      <c r="C194" s="4" t="s">
        <v>53</v>
      </c>
      <c r="D194" s="5">
        <v>0</v>
      </c>
      <c r="E194" s="6">
        <v>0</v>
      </c>
      <c r="F194" s="6">
        <v>1</v>
      </c>
      <c r="G194" s="6">
        <v>0</v>
      </c>
      <c r="H194" s="6">
        <v>5</v>
      </c>
      <c r="I194" s="6">
        <v>1</v>
      </c>
      <c r="J194" s="6">
        <v>0</v>
      </c>
      <c r="K194" s="6">
        <v>0</v>
      </c>
      <c r="L194" s="6">
        <v>0</v>
      </c>
      <c r="M194" s="6">
        <v>0</v>
      </c>
      <c r="N194" s="6">
        <v>1</v>
      </c>
      <c r="O194" s="6">
        <v>0</v>
      </c>
      <c r="P194" s="6">
        <v>0</v>
      </c>
      <c r="Q194" s="6">
        <v>1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52</v>
      </c>
      <c r="AF194" s="6">
        <v>0</v>
      </c>
      <c r="AG194" s="6">
        <v>2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1</v>
      </c>
      <c r="AN194" s="6">
        <v>0</v>
      </c>
      <c r="AO194" s="6">
        <v>0</v>
      </c>
      <c r="AP194" s="6">
        <v>3</v>
      </c>
      <c r="AQ194" s="6">
        <v>1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5</v>
      </c>
      <c r="AX194" s="6">
        <v>0</v>
      </c>
      <c r="AY194" s="6">
        <v>1</v>
      </c>
      <c r="AZ194" s="6">
        <v>0</v>
      </c>
      <c r="BA194" s="6">
        <v>0</v>
      </c>
      <c r="BB194" s="6">
        <v>5</v>
      </c>
      <c r="BC194" s="6">
        <v>0</v>
      </c>
      <c r="BD194" s="6">
        <v>0</v>
      </c>
      <c r="BE194" s="21">
        <v>1</v>
      </c>
      <c r="BF194" s="19">
        <f t="shared" si="2"/>
        <v>80</v>
      </c>
    </row>
    <row r="195" spans="1:58" s="1" customFormat="1" ht="18" customHeight="1" x14ac:dyDescent="0.25">
      <c r="A195" s="78"/>
      <c r="B195" s="66"/>
      <c r="C195" s="4" t="s">
        <v>54</v>
      </c>
      <c r="D195" s="5">
        <v>0</v>
      </c>
      <c r="E195" s="6">
        <v>0</v>
      </c>
      <c r="F195" s="6">
        <v>2</v>
      </c>
      <c r="G195" s="6">
        <v>0</v>
      </c>
      <c r="H195" s="6">
        <v>18</v>
      </c>
      <c r="I195" s="6">
        <v>3</v>
      </c>
      <c r="J195" s="6">
        <v>0</v>
      </c>
      <c r="K195" s="6">
        <v>0</v>
      </c>
      <c r="L195" s="6">
        <v>2</v>
      </c>
      <c r="M195" s="6">
        <v>1</v>
      </c>
      <c r="N195" s="6">
        <v>0</v>
      </c>
      <c r="O195" s="6">
        <v>0</v>
      </c>
      <c r="P195" s="6">
        <v>0</v>
      </c>
      <c r="Q195" s="6">
        <v>6</v>
      </c>
      <c r="R195" s="6">
        <v>1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2</v>
      </c>
      <c r="Z195" s="6">
        <v>1</v>
      </c>
      <c r="AA195" s="6">
        <v>0</v>
      </c>
      <c r="AB195" s="6">
        <v>2</v>
      </c>
      <c r="AC195" s="6">
        <v>0</v>
      </c>
      <c r="AD195" s="6">
        <v>0</v>
      </c>
      <c r="AE195" s="6">
        <v>106</v>
      </c>
      <c r="AF195" s="6">
        <v>1</v>
      </c>
      <c r="AG195" s="6">
        <v>3</v>
      </c>
      <c r="AH195" s="6">
        <v>0</v>
      </c>
      <c r="AI195" s="6">
        <v>0</v>
      </c>
      <c r="AJ195" s="6">
        <v>0</v>
      </c>
      <c r="AK195" s="6">
        <v>1</v>
      </c>
      <c r="AL195" s="6">
        <v>1</v>
      </c>
      <c r="AM195" s="6">
        <v>0</v>
      </c>
      <c r="AN195" s="6">
        <v>0</v>
      </c>
      <c r="AO195" s="6">
        <v>1</v>
      </c>
      <c r="AP195" s="6">
        <v>2</v>
      </c>
      <c r="AQ195" s="6">
        <v>1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1</v>
      </c>
      <c r="AX195" s="6">
        <v>0</v>
      </c>
      <c r="AY195" s="6">
        <v>4</v>
      </c>
      <c r="AZ195" s="6">
        <v>0</v>
      </c>
      <c r="BA195" s="6">
        <v>1</v>
      </c>
      <c r="BB195" s="6">
        <v>5</v>
      </c>
      <c r="BC195" s="6">
        <v>0</v>
      </c>
      <c r="BD195" s="6">
        <v>0</v>
      </c>
      <c r="BE195" s="21">
        <v>1</v>
      </c>
      <c r="BF195" s="19">
        <f t="shared" si="2"/>
        <v>166</v>
      </c>
    </row>
    <row r="196" spans="1:58" s="1" customFormat="1" ht="18" customHeight="1" x14ac:dyDescent="0.25">
      <c r="A196" s="78"/>
      <c r="B196" s="66"/>
      <c r="C196" s="4" t="s">
        <v>58</v>
      </c>
      <c r="D196" s="5">
        <v>0</v>
      </c>
      <c r="E196" s="6">
        <v>0</v>
      </c>
      <c r="F196" s="6">
        <v>0</v>
      </c>
      <c r="G196" s="6">
        <v>0</v>
      </c>
      <c r="H196" s="6">
        <v>21</v>
      </c>
      <c r="I196" s="6">
        <v>2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1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45</v>
      </c>
      <c r="AF196" s="6">
        <v>0</v>
      </c>
      <c r="AG196" s="6">
        <v>3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2</v>
      </c>
      <c r="AN196" s="6">
        <v>0</v>
      </c>
      <c r="AO196" s="6">
        <v>2</v>
      </c>
      <c r="AP196" s="6">
        <v>2</v>
      </c>
      <c r="AQ196" s="6">
        <v>0</v>
      </c>
      <c r="AR196" s="6">
        <v>0</v>
      </c>
      <c r="AS196" s="6">
        <v>0</v>
      </c>
      <c r="AT196" s="6">
        <v>2</v>
      </c>
      <c r="AU196" s="6">
        <v>1</v>
      </c>
      <c r="AV196" s="6">
        <v>0</v>
      </c>
      <c r="AW196" s="6">
        <v>1</v>
      </c>
      <c r="AX196" s="6">
        <v>0</v>
      </c>
      <c r="AY196" s="6">
        <v>1</v>
      </c>
      <c r="AZ196" s="6">
        <v>0</v>
      </c>
      <c r="BA196" s="6">
        <v>1</v>
      </c>
      <c r="BB196" s="6">
        <v>6</v>
      </c>
      <c r="BC196" s="6">
        <v>0</v>
      </c>
      <c r="BD196" s="6">
        <v>0</v>
      </c>
      <c r="BE196" s="21">
        <v>1</v>
      </c>
      <c r="BF196" s="19">
        <f t="shared" ref="BF196:BF259" si="3">SUM(D196:BE196)</f>
        <v>91</v>
      </c>
    </row>
    <row r="197" spans="1:58" s="1" customFormat="1" ht="18" customHeight="1" x14ac:dyDescent="0.25">
      <c r="A197" s="78"/>
      <c r="B197" s="66"/>
      <c r="C197" s="4" t="s">
        <v>59</v>
      </c>
      <c r="D197" s="5">
        <v>1</v>
      </c>
      <c r="E197" s="6">
        <v>2</v>
      </c>
      <c r="F197" s="6">
        <v>17</v>
      </c>
      <c r="G197" s="6">
        <v>1</v>
      </c>
      <c r="H197" s="6">
        <v>94</v>
      </c>
      <c r="I197" s="6">
        <v>18</v>
      </c>
      <c r="J197" s="6">
        <v>1</v>
      </c>
      <c r="K197" s="6">
        <v>0</v>
      </c>
      <c r="L197" s="6">
        <v>0</v>
      </c>
      <c r="M197" s="6">
        <v>10</v>
      </c>
      <c r="N197" s="6">
        <v>7</v>
      </c>
      <c r="O197" s="6">
        <v>0</v>
      </c>
      <c r="P197" s="6">
        <v>1</v>
      </c>
      <c r="Q197" s="6">
        <v>29</v>
      </c>
      <c r="R197" s="6">
        <v>7</v>
      </c>
      <c r="S197" s="6">
        <v>1</v>
      </c>
      <c r="T197" s="6">
        <v>2</v>
      </c>
      <c r="U197" s="6">
        <v>3</v>
      </c>
      <c r="V197" s="6">
        <v>1</v>
      </c>
      <c r="W197" s="6">
        <v>5</v>
      </c>
      <c r="X197" s="6">
        <v>0</v>
      </c>
      <c r="Y197" s="6">
        <v>2</v>
      </c>
      <c r="Z197" s="6">
        <v>0</v>
      </c>
      <c r="AA197" s="6">
        <v>3</v>
      </c>
      <c r="AB197" s="6">
        <v>13</v>
      </c>
      <c r="AC197" s="6">
        <v>0</v>
      </c>
      <c r="AD197" s="6">
        <v>5</v>
      </c>
      <c r="AE197" s="6">
        <v>290</v>
      </c>
      <c r="AF197" s="6">
        <v>6</v>
      </c>
      <c r="AG197" s="6">
        <v>8</v>
      </c>
      <c r="AH197" s="6">
        <v>2</v>
      </c>
      <c r="AI197" s="6">
        <v>3</v>
      </c>
      <c r="AJ197" s="6">
        <v>3</v>
      </c>
      <c r="AK197" s="6">
        <v>2</v>
      </c>
      <c r="AL197" s="6">
        <v>6</v>
      </c>
      <c r="AM197" s="6">
        <v>9</v>
      </c>
      <c r="AN197" s="6">
        <v>2</v>
      </c>
      <c r="AO197" s="6">
        <v>4</v>
      </c>
      <c r="AP197" s="6">
        <v>24</v>
      </c>
      <c r="AQ197" s="6">
        <v>3</v>
      </c>
      <c r="AR197" s="6">
        <v>1</v>
      </c>
      <c r="AS197" s="6">
        <v>0</v>
      </c>
      <c r="AT197" s="6">
        <v>2</v>
      </c>
      <c r="AU197" s="6">
        <v>7</v>
      </c>
      <c r="AV197" s="6">
        <v>5</v>
      </c>
      <c r="AW197" s="6">
        <v>27</v>
      </c>
      <c r="AX197" s="6">
        <v>0</v>
      </c>
      <c r="AY197" s="6">
        <v>13</v>
      </c>
      <c r="AZ197" s="6">
        <v>0</v>
      </c>
      <c r="BA197" s="6">
        <v>3</v>
      </c>
      <c r="BB197" s="6">
        <v>60</v>
      </c>
      <c r="BC197" s="6">
        <v>1</v>
      </c>
      <c r="BD197" s="6">
        <v>5</v>
      </c>
      <c r="BE197" s="21">
        <v>6</v>
      </c>
      <c r="BF197" s="19">
        <f t="shared" si="3"/>
        <v>715</v>
      </c>
    </row>
    <row r="198" spans="1:58" s="12" customFormat="1" ht="18" customHeight="1" x14ac:dyDescent="0.25">
      <c r="A198" s="78"/>
      <c r="B198" s="67"/>
      <c r="C198" s="23" t="s">
        <v>55</v>
      </c>
      <c r="D198" s="32">
        <v>14.346</v>
      </c>
      <c r="E198" s="34">
        <v>28.784500000000001</v>
      </c>
      <c r="F198" s="34">
        <v>9.2956190476190468</v>
      </c>
      <c r="G198" s="33">
        <v>5.2290000000000001</v>
      </c>
      <c r="H198" s="34">
        <v>7.4644012345679034</v>
      </c>
      <c r="I198" s="34">
        <v>12.230600000000003</v>
      </c>
      <c r="J198" s="33">
        <v>3.4220000000000002</v>
      </c>
      <c r="K198" s="34" t="s">
        <v>66</v>
      </c>
      <c r="L198" s="33">
        <v>1.587</v>
      </c>
      <c r="M198" s="34">
        <v>13.115272727272727</v>
      </c>
      <c r="N198" s="34">
        <v>10.173090909090909</v>
      </c>
      <c r="O198" s="33" t="s">
        <v>66</v>
      </c>
      <c r="P198" s="34">
        <v>3.5649999999999999</v>
      </c>
      <c r="Q198" s="34">
        <v>7.3071162790697679</v>
      </c>
      <c r="R198" s="34">
        <v>12.46025</v>
      </c>
      <c r="S198" s="34">
        <v>26.170999999999999</v>
      </c>
      <c r="T198" s="34">
        <v>15.8315</v>
      </c>
      <c r="U198" s="34">
        <v>9.1559999999999988</v>
      </c>
      <c r="V198" s="34">
        <v>17.196000000000002</v>
      </c>
      <c r="W198" s="34">
        <v>7.2493999999999996</v>
      </c>
      <c r="X198" s="33" t="s">
        <v>66</v>
      </c>
      <c r="Y198" s="34">
        <v>8.0299999999999976</v>
      </c>
      <c r="Z198" s="34">
        <v>1.982</v>
      </c>
      <c r="AA198" s="34">
        <v>9.8186666666666671</v>
      </c>
      <c r="AB198" s="34">
        <v>12.731625000000001</v>
      </c>
      <c r="AC198" s="33" t="s">
        <v>66</v>
      </c>
      <c r="AD198" s="34">
        <v>16.756800000000002</v>
      </c>
      <c r="AE198" s="34">
        <v>6.1540327332242244</v>
      </c>
      <c r="AF198" s="34">
        <v>18.64171428571429</v>
      </c>
      <c r="AG198" s="34">
        <v>8.322058823529412</v>
      </c>
      <c r="AH198" s="33">
        <v>19.055499999999999</v>
      </c>
      <c r="AI198" s="34">
        <v>7.875</v>
      </c>
      <c r="AJ198" s="34">
        <v>11.928000000000003</v>
      </c>
      <c r="AK198" s="34">
        <v>17.271999999999998</v>
      </c>
      <c r="AL198" s="34">
        <v>15.267857142857142</v>
      </c>
      <c r="AM198" s="34">
        <v>10.395416666666666</v>
      </c>
      <c r="AN198" s="34">
        <v>12.4955</v>
      </c>
      <c r="AO198" s="34">
        <v>6.6000000000000005</v>
      </c>
      <c r="AP198" s="34">
        <v>14.250437500000004</v>
      </c>
      <c r="AQ198" s="34">
        <v>4.0311666666666666</v>
      </c>
      <c r="AR198" s="33">
        <v>5.2380000000000004</v>
      </c>
      <c r="AS198" s="33" t="s">
        <v>66</v>
      </c>
      <c r="AT198" s="34">
        <v>3.9617499999999994</v>
      </c>
      <c r="AU198" s="33">
        <v>10.275125000000001</v>
      </c>
      <c r="AV198" s="34">
        <v>29.608200000000004</v>
      </c>
      <c r="AW198" s="34">
        <v>7.884823529411765</v>
      </c>
      <c r="AX198" s="33" t="s">
        <v>66</v>
      </c>
      <c r="AY198" s="34">
        <v>7.3274782608695661</v>
      </c>
      <c r="AZ198" s="34" t="s">
        <v>66</v>
      </c>
      <c r="BA198" s="34">
        <v>15.6584</v>
      </c>
      <c r="BB198" s="34">
        <v>11.695423076923078</v>
      </c>
      <c r="BC198" s="33">
        <v>8.1229999999999993</v>
      </c>
      <c r="BD198" s="34">
        <v>15.303400000000002</v>
      </c>
      <c r="BE198" s="35">
        <v>5.1092000000000004</v>
      </c>
      <c r="BF198" s="56"/>
    </row>
    <row r="199" spans="1:58" s="1" customFormat="1" ht="18" customHeight="1" x14ac:dyDescent="0.25">
      <c r="A199" s="78"/>
      <c r="B199" s="65" t="s">
        <v>26</v>
      </c>
      <c r="C199" s="4" t="s">
        <v>51</v>
      </c>
      <c r="D199" s="5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1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1</v>
      </c>
      <c r="AB199" s="6">
        <v>1</v>
      </c>
      <c r="AC199" s="6">
        <v>0</v>
      </c>
      <c r="AD199" s="6">
        <v>0</v>
      </c>
      <c r="AE199" s="6">
        <v>0</v>
      </c>
      <c r="AF199" s="6">
        <v>113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1</v>
      </c>
      <c r="AP199" s="6">
        <v>0</v>
      </c>
      <c r="AQ199" s="6">
        <v>0</v>
      </c>
      <c r="AR199" s="6">
        <v>0</v>
      </c>
      <c r="AS199" s="6">
        <v>1</v>
      </c>
      <c r="AT199" s="6">
        <v>0</v>
      </c>
      <c r="AU199" s="6">
        <v>0</v>
      </c>
      <c r="AV199" s="6">
        <v>0</v>
      </c>
      <c r="AW199" s="6">
        <v>1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0</v>
      </c>
      <c r="BF199" s="19">
        <f t="shared" si="3"/>
        <v>119</v>
      </c>
    </row>
    <row r="200" spans="1:58" s="1" customFormat="1" ht="18" customHeight="1" x14ac:dyDescent="0.25">
      <c r="A200" s="78"/>
      <c r="B200" s="66"/>
      <c r="C200" s="4" t="s">
        <v>52</v>
      </c>
      <c r="D200" s="5">
        <v>0</v>
      </c>
      <c r="E200" s="6">
        <v>0</v>
      </c>
      <c r="F200" s="6">
        <v>0</v>
      </c>
      <c r="G200" s="6">
        <v>0</v>
      </c>
      <c r="H200" s="6">
        <v>0</v>
      </c>
      <c r="I200" s="6">
        <v>2</v>
      </c>
      <c r="J200" s="6">
        <v>0</v>
      </c>
      <c r="K200" s="6">
        <v>0</v>
      </c>
      <c r="L200" s="6">
        <v>0</v>
      </c>
      <c r="M200" s="6">
        <v>0</v>
      </c>
      <c r="N200" s="6">
        <v>2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1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1</v>
      </c>
      <c r="AC200" s="6">
        <v>0</v>
      </c>
      <c r="AD200" s="6">
        <v>1</v>
      </c>
      <c r="AE200" s="6">
        <v>0</v>
      </c>
      <c r="AF200" s="6">
        <v>87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1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95</v>
      </c>
    </row>
    <row r="201" spans="1:58" s="1" customFormat="1" ht="18" customHeight="1" x14ac:dyDescent="0.25">
      <c r="A201" s="78"/>
      <c r="B201" s="66"/>
      <c r="C201" s="4" t="s">
        <v>53</v>
      </c>
      <c r="D201" s="5">
        <v>0</v>
      </c>
      <c r="E201" s="6">
        <v>0</v>
      </c>
      <c r="F201" s="6">
        <v>1</v>
      </c>
      <c r="G201" s="6">
        <v>0</v>
      </c>
      <c r="H201" s="6">
        <v>5</v>
      </c>
      <c r="I201" s="6">
        <v>1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2</v>
      </c>
      <c r="U201" s="6">
        <v>1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101</v>
      </c>
      <c r="AG201" s="6">
        <v>0</v>
      </c>
      <c r="AH201" s="6">
        <v>0</v>
      </c>
      <c r="AI201" s="6">
        <v>0</v>
      </c>
      <c r="AJ201" s="6">
        <v>0</v>
      </c>
      <c r="AK201" s="6">
        <v>1</v>
      </c>
      <c r="AL201" s="6">
        <v>0</v>
      </c>
      <c r="AM201" s="6">
        <v>0</v>
      </c>
      <c r="AN201" s="6">
        <v>0</v>
      </c>
      <c r="AO201" s="6">
        <v>0</v>
      </c>
      <c r="AP201" s="6">
        <v>1</v>
      </c>
      <c r="AQ201" s="6">
        <v>0</v>
      </c>
      <c r="AR201" s="6">
        <v>0</v>
      </c>
      <c r="AS201" s="6">
        <v>0</v>
      </c>
      <c r="AT201" s="6">
        <v>1</v>
      </c>
      <c r="AU201" s="6">
        <v>1</v>
      </c>
      <c r="AV201" s="6">
        <v>0</v>
      </c>
      <c r="AW201" s="6">
        <v>2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21">
        <v>0</v>
      </c>
      <c r="BF201" s="19">
        <f t="shared" si="3"/>
        <v>117</v>
      </c>
    </row>
    <row r="202" spans="1:58" s="1" customFormat="1" ht="18" customHeight="1" x14ac:dyDescent="0.25">
      <c r="A202" s="78"/>
      <c r="B202" s="66"/>
      <c r="C202" s="4" t="s">
        <v>54</v>
      </c>
      <c r="D202" s="5">
        <v>0</v>
      </c>
      <c r="E202" s="6">
        <v>0</v>
      </c>
      <c r="F202" s="6">
        <v>2</v>
      </c>
      <c r="G202" s="6">
        <v>0</v>
      </c>
      <c r="H202" s="6">
        <v>1</v>
      </c>
      <c r="I202" s="6">
        <v>3</v>
      </c>
      <c r="J202" s="6">
        <v>0</v>
      </c>
      <c r="K202" s="6">
        <v>0</v>
      </c>
      <c r="L202" s="6">
        <v>1</v>
      </c>
      <c r="M202" s="6">
        <v>1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2</v>
      </c>
      <c r="T202" s="6">
        <v>10</v>
      </c>
      <c r="U202" s="6">
        <v>5</v>
      </c>
      <c r="V202" s="6">
        <v>1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1</v>
      </c>
      <c r="AC202" s="6">
        <v>0</v>
      </c>
      <c r="AD202" s="6">
        <v>0</v>
      </c>
      <c r="AE202" s="6">
        <v>0</v>
      </c>
      <c r="AF202" s="6">
        <v>173</v>
      </c>
      <c r="AG202" s="6">
        <v>1</v>
      </c>
      <c r="AH202" s="6">
        <v>0</v>
      </c>
      <c r="AI202" s="6">
        <v>0</v>
      </c>
      <c r="AJ202" s="6">
        <v>0</v>
      </c>
      <c r="AK202" s="6">
        <v>1</v>
      </c>
      <c r="AL202" s="6">
        <v>1</v>
      </c>
      <c r="AM202" s="6">
        <v>0</v>
      </c>
      <c r="AN202" s="6">
        <v>0</v>
      </c>
      <c r="AO202" s="6">
        <v>3</v>
      </c>
      <c r="AP202" s="6">
        <v>1</v>
      </c>
      <c r="AQ202" s="6">
        <v>1</v>
      </c>
      <c r="AR202" s="6">
        <v>0</v>
      </c>
      <c r="AS202" s="6">
        <v>0</v>
      </c>
      <c r="AT202" s="6">
        <v>1</v>
      </c>
      <c r="AU202" s="6">
        <v>1</v>
      </c>
      <c r="AV202" s="6">
        <v>0</v>
      </c>
      <c r="AW202" s="6">
        <v>4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1</v>
      </c>
      <c r="BE202" s="21">
        <v>0</v>
      </c>
      <c r="BF202" s="19">
        <f t="shared" si="3"/>
        <v>215</v>
      </c>
    </row>
    <row r="203" spans="1:58" s="1" customFormat="1" ht="18" customHeight="1" x14ac:dyDescent="0.25">
      <c r="A203" s="78"/>
      <c r="B203" s="66"/>
      <c r="C203" s="4" t="s">
        <v>58</v>
      </c>
      <c r="D203" s="5">
        <v>0</v>
      </c>
      <c r="E203" s="6">
        <v>0</v>
      </c>
      <c r="F203" s="6">
        <v>0</v>
      </c>
      <c r="G203" s="6">
        <v>0</v>
      </c>
      <c r="H203" s="6">
        <v>2</v>
      </c>
      <c r="I203" s="6">
        <v>4</v>
      </c>
      <c r="J203" s="6">
        <v>0</v>
      </c>
      <c r="K203" s="6">
        <v>0</v>
      </c>
      <c r="L203" s="6">
        <v>0</v>
      </c>
      <c r="M203" s="6">
        <v>0</v>
      </c>
      <c r="N203" s="6">
        <v>1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2</v>
      </c>
      <c r="U203" s="6">
        <v>1</v>
      </c>
      <c r="V203" s="6">
        <v>0</v>
      </c>
      <c r="W203" s="6">
        <v>0</v>
      </c>
      <c r="X203" s="6">
        <v>0</v>
      </c>
      <c r="Y203" s="6">
        <v>4</v>
      </c>
      <c r="Z203" s="6">
        <v>0</v>
      </c>
      <c r="AA203" s="6">
        <v>1</v>
      </c>
      <c r="AB203" s="6">
        <v>2</v>
      </c>
      <c r="AC203" s="6">
        <v>0</v>
      </c>
      <c r="AD203" s="6">
        <v>0</v>
      </c>
      <c r="AE203" s="6">
        <v>0</v>
      </c>
      <c r="AF203" s="6">
        <v>81</v>
      </c>
      <c r="AG203" s="6">
        <v>0</v>
      </c>
      <c r="AH203" s="6">
        <v>0</v>
      </c>
      <c r="AI203" s="6">
        <v>0</v>
      </c>
      <c r="AJ203" s="6">
        <v>0</v>
      </c>
      <c r="AK203" s="6">
        <v>1</v>
      </c>
      <c r="AL203" s="6">
        <v>0</v>
      </c>
      <c r="AM203" s="6">
        <v>0</v>
      </c>
      <c r="AN203" s="6">
        <v>0</v>
      </c>
      <c r="AO203" s="6">
        <v>1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2</v>
      </c>
      <c r="AV203" s="6">
        <v>1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2</v>
      </c>
      <c r="BE203" s="21">
        <v>0</v>
      </c>
      <c r="BF203" s="19">
        <f t="shared" si="3"/>
        <v>105</v>
      </c>
    </row>
    <row r="204" spans="1:58" s="1" customFormat="1" ht="18" customHeight="1" x14ac:dyDescent="0.25">
      <c r="A204" s="78"/>
      <c r="B204" s="66"/>
      <c r="C204" s="4" t="s">
        <v>59</v>
      </c>
      <c r="D204" s="5">
        <v>0</v>
      </c>
      <c r="E204" s="6">
        <v>0</v>
      </c>
      <c r="F204" s="6">
        <v>9</v>
      </c>
      <c r="G204" s="6">
        <v>1</v>
      </c>
      <c r="H204" s="6">
        <v>32</v>
      </c>
      <c r="I204" s="6">
        <v>23</v>
      </c>
      <c r="J204" s="6">
        <v>1</v>
      </c>
      <c r="K204" s="6">
        <v>0</v>
      </c>
      <c r="L204" s="6">
        <v>1</v>
      </c>
      <c r="M204" s="6">
        <v>10</v>
      </c>
      <c r="N204" s="6">
        <v>3</v>
      </c>
      <c r="O204" s="6">
        <v>0</v>
      </c>
      <c r="P204" s="6">
        <v>0</v>
      </c>
      <c r="Q204" s="6">
        <v>0</v>
      </c>
      <c r="R204" s="6">
        <v>11</v>
      </c>
      <c r="S204" s="6">
        <v>1</v>
      </c>
      <c r="T204" s="6">
        <v>18</v>
      </c>
      <c r="U204" s="6">
        <v>10</v>
      </c>
      <c r="V204" s="6">
        <v>0</v>
      </c>
      <c r="W204" s="6">
        <v>3</v>
      </c>
      <c r="X204" s="6">
        <v>0</v>
      </c>
      <c r="Y204" s="6">
        <v>2</v>
      </c>
      <c r="Z204" s="6">
        <v>0</v>
      </c>
      <c r="AA204" s="6">
        <v>5</v>
      </c>
      <c r="AB204" s="6">
        <v>6</v>
      </c>
      <c r="AC204" s="6">
        <v>1</v>
      </c>
      <c r="AD204" s="6">
        <v>10</v>
      </c>
      <c r="AE204" s="6">
        <v>1</v>
      </c>
      <c r="AF204" s="6">
        <v>579</v>
      </c>
      <c r="AG204" s="6">
        <v>2</v>
      </c>
      <c r="AH204" s="6">
        <v>0</v>
      </c>
      <c r="AI204" s="6">
        <v>0</v>
      </c>
      <c r="AJ204" s="6">
        <v>1</v>
      </c>
      <c r="AK204" s="6">
        <v>4</v>
      </c>
      <c r="AL204" s="6">
        <v>8</v>
      </c>
      <c r="AM204" s="6">
        <v>0</v>
      </c>
      <c r="AN204" s="6">
        <v>2</v>
      </c>
      <c r="AO204" s="6">
        <v>1</v>
      </c>
      <c r="AP204" s="6">
        <v>0</v>
      </c>
      <c r="AQ204" s="6">
        <v>1</v>
      </c>
      <c r="AR204" s="6">
        <v>0</v>
      </c>
      <c r="AS204" s="6">
        <v>0</v>
      </c>
      <c r="AT204" s="6">
        <v>2</v>
      </c>
      <c r="AU204" s="6">
        <v>5</v>
      </c>
      <c r="AV204" s="6">
        <v>2</v>
      </c>
      <c r="AW204" s="6">
        <v>22</v>
      </c>
      <c r="AX204" s="6">
        <v>0</v>
      </c>
      <c r="AY204" s="6">
        <v>5</v>
      </c>
      <c r="AZ204" s="6">
        <v>0</v>
      </c>
      <c r="BA204" s="6">
        <v>4</v>
      </c>
      <c r="BB204" s="6">
        <v>4</v>
      </c>
      <c r="BC204" s="6">
        <v>0</v>
      </c>
      <c r="BD204" s="6">
        <v>1</v>
      </c>
      <c r="BE204" s="21">
        <v>1</v>
      </c>
      <c r="BF204" s="19">
        <f t="shared" si="3"/>
        <v>792</v>
      </c>
    </row>
    <row r="205" spans="1:58" s="12" customFormat="1" ht="18" customHeight="1" x14ac:dyDescent="0.25">
      <c r="A205" s="78"/>
      <c r="B205" s="67"/>
      <c r="C205" s="23" t="s">
        <v>55</v>
      </c>
      <c r="D205" s="32" t="s">
        <v>66</v>
      </c>
      <c r="E205" s="34" t="s">
        <v>66</v>
      </c>
      <c r="F205" s="34">
        <v>5.7665833333333332</v>
      </c>
      <c r="G205" s="34">
        <v>4.0049999999999999</v>
      </c>
      <c r="H205" s="34">
        <v>14.518049999999997</v>
      </c>
      <c r="I205" s="34">
        <v>8.3016969696969696</v>
      </c>
      <c r="J205" s="33">
        <v>17.04</v>
      </c>
      <c r="K205" s="33" t="s">
        <v>66</v>
      </c>
      <c r="L205" s="33">
        <v>2.9359999999999999</v>
      </c>
      <c r="M205" s="34">
        <v>11.674545454545456</v>
      </c>
      <c r="N205" s="34">
        <v>2.6786666666666665</v>
      </c>
      <c r="O205" s="33" t="s">
        <v>66</v>
      </c>
      <c r="P205" s="33" t="s">
        <v>66</v>
      </c>
      <c r="Q205" s="33" t="s">
        <v>66</v>
      </c>
      <c r="R205" s="34">
        <v>18.433909090909093</v>
      </c>
      <c r="S205" s="34">
        <v>1.9256666666666664</v>
      </c>
      <c r="T205" s="34">
        <v>5.8937575757575758</v>
      </c>
      <c r="U205" s="34">
        <v>6.2798333333333325</v>
      </c>
      <c r="V205" s="34">
        <v>1.391</v>
      </c>
      <c r="W205" s="34">
        <v>13.557</v>
      </c>
      <c r="X205" s="33" t="s">
        <v>66</v>
      </c>
      <c r="Y205" s="34">
        <v>6.6543333333333337</v>
      </c>
      <c r="Z205" s="33" t="s">
        <v>66</v>
      </c>
      <c r="AA205" s="34">
        <v>9.031428571428572</v>
      </c>
      <c r="AB205" s="34">
        <v>8.4910909090909072</v>
      </c>
      <c r="AC205" s="33">
        <v>3.31</v>
      </c>
      <c r="AD205" s="34">
        <v>11.462545454545452</v>
      </c>
      <c r="AE205" s="34">
        <v>24.577999999999999</v>
      </c>
      <c r="AF205" s="34">
        <v>6.5958386243386187</v>
      </c>
      <c r="AG205" s="34">
        <v>7.9916666666666671</v>
      </c>
      <c r="AH205" s="33" t="s">
        <v>66</v>
      </c>
      <c r="AI205" s="34" t="s">
        <v>66</v>
      </c>
      <c r="AJ205" s="34">
        <v>7.8250000000000002</v>
      </c>
      <c r="AK205" s="34">
        <v>14.78857142857143</v>
      </c>
      <c r="AL205" s="34">
        <v>11.866222222222223</v>
      </c>
      <c r="AM205" s="40" t="s">
        <v>66</v>
      </c>
      <c r="AN205" s="34">
        <v>25.730499999999999</v>
      </c>
      <c r="AO205" s="34">
        <v>2.3818333333333332</v>
      </c>
      <c r="AP205" s="34">
        <v>1.0105</v>
      </c>
      <c r="AQ205" s="34">
        <v>22.773</v>
      </c>
      <c r="AR205" s="33" t="s">
        <v>66</v>
      </c>
      <c r="AS205" s="33">
        <v>6.8000000000000005E-2</v>
      </c>
      <c r="AT205" s="34">
        <v>9.8094999999999999</v>
      </c>
      <c r="AU205" s="34">
        <v>6.4795555555555557</v>
      </c>
      <c r="AV205" s="34">
        <v>5.0796666666666672</v>
      </c>
      <c r="AW205" s="34">
        <v>7.0743000000000018</v>
      </c>
      <c r="AX205" s="33" t="s">
        <v>66</v>
      </c>
      <c r="AY205" s="33">
        <v>9.3991999999999987</v>
      </c>
      <c r="AZ205" s="33" t="s">
        <v>66</v>
      </c>
      <c r="BA205" s="34">
        <v>21.487500000000001</v>
      </c>
      <c r="BB205" s="34">
        <v>9.4707499999999989</v>
      </c>
      <c r="BC205" s="34" t="s">
        <v>66</v>
      </c>
      <c r="BD205" s="34">
        <v>7.64</v>
      </c>
      <c r="BE205" s="35">
        <v>46.289000000000001</v>
      </c>
      <c r="BF205" s="56"/>
    </row>
    <row r="206" spans="1:58" s="1" customFormat="1" ht="18" customHeight="1" x14ac:dyDescent="0.25">
      <c r="A206" s="78"/>
      <c r="B206" s="65" t="s">
        <v>27</v>
      </c>
      <c r="C206" s="4" t="s">
        <v>51</v>
      </c>
      <c r="D206" s="5">
        <v>1</v>
      </c>
      <c r="E206" s="6">
        <v>0</v>
      </c>
      <c r="F206" s="6">
        <v>1</v>
      </c>
      <c r="G206" s="6">
        <v>0</v>
      </c>
      <c r="H206" s="6">
        <v>192</v>
      </c>
      <c r="I206" s="6">
        <v>0</v>
      </c>
      <c r="J206" s="6">
        <v>0</v>
      </c>
      <c r="K206" s="6">
        <v>0</v>
      </c>
      <c r="L206" s="6">
        <v>0</v>
      </c>
      <c r="M206" s="6">
        <v>1</v>
      </c>
      <c r="N206" s="6">
        <v>0</v>
      </c>
      <c r="O206" s="6">
        <v>0</v>
      </c>
      <c r="P206" s="6">
        <v>0</v>
      </c>
      <c r="Q206" s="6">
        <v>1</v>
      </c>
      <c r="R206" s="6">
        <v>3</v>
      </c>
      <c r="S206" s="6">
        <v>0</v>
      </c>
      <c r="T206" s="6">
        <v>0</v>
      </c>
      <c r="U206" s="6">
        <v>0</v>
      </c>
      <c r="V206" s="6">
        <v>0</v>
      </c>
      <c r="W206" s="6">
        <v>1</v>
      </c>
      <c r="X206" s="6">
        <v>0</v>
      </c>
      <c r="Y206" s="6">
        <v>0</v>
      </c>
      <c r="Z206" s="6">
        <v>0</v>
      </c>
      <c r="AA206" s="6">
        <v>1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730</v>
      </c>
      <c r="AH206" s="6">
        <v>0</v>
      </c>
      <c r="AI206" s="6">
        <v>1</v>
      </c>
      <c r="AJ206" s="6">
        <v>0</v>
      </c>
      <c r="AK206" s="6">
        <v>0</v>
      </c>
      <c r="AL206" s="6">
        <v>0</v>
      </c>
      <c r="AM206" s="6">
        <v>0</v>
      </c>
      <c r="AN206" s="6">
        <v>1</v>
      </c>
      <c r="AO206" s="6">
        <v>0</v>
      </c>
      <c r="AP206" s="6">
        <v>0</v>
      </c>
      <c r="AQ206" s="6">
        <v>1</v>
      </c>
      <c r="AR206" s="6">
        <v>0</v>
      </c>
      <c r="AS206" s="6">
        <v>0</v>
      </c>
      <c r="AT206" s="6">
        <v>0</v>
      </c>
      <c r="AU206" s="6">
        <v>0</v>
      </c>
      <c r="AV206" s="6">
        <v>1</v>
      </c>
      <c r="AW206" s="6">
        <v>4</v>
      </c>
      <c r="AX206" s="6">
        <v>0</v>
      </c>
      <c r="AY206" s="6">
        <v>5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21">
        <v>0</v>
      </c>
      <c r="BF206" s="19">
        <f t="shared" si="3"/>
        <v>944</v>
      </c>
    </row>
    <row r="207" spans="1:58" s="1" customFormat="1" ht="18" customHeight="1" x14ac:dyDescent="0.25">
      <c r="A207" s="78"/>
      <c r="B207" s="66"/>
      <c r="C207" s="4" t="s">
        <v>52</v>
      </c>
      <c r="D207" s="5">
        <v>0</v>
      </c>
      <c r="E207" s="6">
        <v>0</v>
      </c>
      <c r="F207" s="6">
        <v>2</v>
      </c>
      <c r="G207" s="6">
        <v>1</v>
      </c>
      <c r="H207" s="6">
        <v>243</v>
      </c>
      <c r="I207" s="6">
        <v>1</v>
      </c>
      <c r="J207" s="6">
        <v>0</v>
      </c>
      <c r="K207" s="6">
        <v>0</v>
      </c>
      <c r="L207" s="6">
        <v>0</v>
      </c>
      <c r="M207" s="6">
        <v>1</v>
      </c>
      <c r="N207" s="6">
        <v>0</v>
      </c>
      <c r="O207" s="6">
        <v>0</v>
      </c>
      <c r="P207" s="6">
        <v>0</v>
      </c>
      <c r="Q207" s="6">
        <v>0</v>
      </c>
      <c r="R207" s="6">
        <v>1</v>
      </c>
      <c r="S207" s="6">
        <v>0</v>
      </c>
      <c r="T207" s="6">
        <v>0</v>
      </c>
      <c r="U207" s="6">
        <v>0</v>
      </c>
      <c r="V207" s="6">
        <v>0</v>
      </c>
      <c r="W207" s="6">
        <v>1</v>
      </c>
      <c r="X207" s="6">
        <v>0</v>
      </c>
      <c r="Y207" s="6">
        <v>0</v>
      </c>
      <c r="Z207" s="6">
        <v>0</v>
      </c>
      <c r="AA207" s="6">
        <v>1</v>
      </c>
      <c r="AB207" s="6">
        <v>1</v>
      </c>
      <c r="AC207" s="6">
        <v>0</v>
      </c>
      <c r="AD207" s="6">
        <v>0</v>
      </c>
      <c r="AE207" s="6">
        <v>0</v>
      </c>
      <c r="AF207" s="6">
        <v>0</v>
      </c>
      <c r="AG207" s="6">
        <v>507</v>
      </c>
      <c r="AH207" s="6">
        <v>0</v>
      </c>
      <c r="AI207" s="6">
        <v>0</v>
      </c>
      <c r="AJ207" s="6">
        <v>0</v>
      </c>
      <c r="AK207" s="6">
        <v>0</v>
      </c>
      <c r="AL207" s="6">
        <v>1</v>
      </c>
      <c r="AM207" s="6">
        <v>0</v>
      </c>
      <c r="AN207" s="6">
        <v>0</v>
      </c>
      <c r="AO207" s="6">
        <v>0</v>
      </c>
      <c r="AP207" s="6">
        <v>1</v>
      </c>
      <c r="AQ207" s="6">
        <v>1</v>
      </c>
      <c r="AR207" s="6">
        <v>0</v>
      </c>
      <c r="AS207" s="6">
        <v>0</v>
      </c>
      <c r="AT207" s="6">
        <v>0</v>
      </c>
      <c r="AU207" s="6">
        <v>0</v>
      </c>
      <c r="AV207" s="6">
        <v>1</v>
      </c>
      <c r="AW207" s="6">
        <v>2</v>
      </c>
      <c r="AX207" s="6">
        <v>0</v>
      </c>
      <c r="AY207" s="6">
        <v>1</v>
      </c>
      <c r="AZ207" s="6">
        <v>0</v>
      </c>
      <c r="BA207" s="6">
        <v>2</v>
      </c>
      <c r="BB207" s="6">
        <v>1</v>
      </c>
      <c r="BC207" s="6">
        <v>0</v>
      </c>
      <c r="BD207" s="6">
        <v>1</v>
      </c>
      <c r="BE207" s="21">
        <v>1</v>
      </c>
      <c r="BF207" s="19">
        <f t="shared" si="3"/>
        <v>771</v>
      </c>
    </row>
    <row r="208" spans="1:58" s="1" customFormat="1" ht="18" customHeight="1" x14ac:dyDescent="0.25">
      <c r="A208" s="78"/>
      <c r="B208" s="66"/>
      <c r="C208" s="4" t="s">
        <v>53</v>
      </c>
      <c r="D208" s="5">
        <v>1</v>
      </c>
      <c r="E208" s="6">
        <v>2</v>
      </c>
      <c r="F208" s="6">
        <v>1</v>
      </c>
      <c r="G208" s="6">
        <v>0</v>
      </c>
      <c r="H208" s="6">
        <v>229</v>
      </c>
      <c r="I208" s="6">
        <v>0</v>
      </c>
      <c r="J208" s="6">
        <v>0</v>
      </c>
      <c r="K208" s="6">
        <v>0</v>
      </c>
      <c r="L208" s="6">
        <v>0</v>
      </c>
      <c r="M208" s="6">
        <v>2</v>
      </c>
      <c r="N208" s="6">
        <v>1</v>
      </c>
      <c r="O208" s="6">
        <v>0</v>
      </c>
      <c r="P208" s="6">
        <v>0</v>
      </c>
      <c r="Q208" s="6">
        <v>1</v>
      </c>
      <c r="R208" s="6">
        <v>2</v>
      </c>
      <c r="S208" s="6">
        <v>1</v>
      </c>
      <c r="T208" s="6">
        <v>1</v>
      </c>
      <c r="U208" s="6">
        <v>0</v>
      </c>
      <c r="V208" s="6">
        <v>1</v>
      </c>
      <c r="W208" s="6">
        <v>0</v>
      </c>
      <c r="X208" s="6">
        <v>0</v>
      </c>
      <c r="Y208" s="6">
        <v>2</v>
      </c>
      <c r="Z208" s="6">
        <v>0</v>
      </c>
      <c r="AA208" s="6">
        <v>2</v>
      </c>
      <c r="AB208" s="6">
        <v>1</v>
      </c>
      <c r="AC208" s="6">
        <v>0</v>
      </c>
      <c r="AD208" s="6">
        <v>1</v>
      </c>
      <c r="AE208" s="6">
        <v>0</v>
      </c>
      <c r="AF208" s="6">
        <v>0</v>
      </c>
      <c r="AG208" s="6">
        <v>511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1</v>
      </c>
      <c r="AO208" s="6">
        <v>0</v>
      </c>
      <c r="AP208" s="6">
        <v>2</v>
      </c>
      <c r="AQ208" s="6">
        <v>0</v>
      </c>
      <c r="AR208" s="6">
        <v>0</v>
      </c>
      <c r="AS208" s="6">
        <v>0</v>
      </c>
      <c r="AT208" s="6">
        <v>1</v>
      </c>
      <c r="AU208" s="6">
        <v>0</v>
      </c>
      <c r="AV208" s="6">
        <v>0</v>
      </c>
      <c r="AW208" s="6">
        <v>4</v>
      </c>
      <c r="AX208" s="6">
        <v>0</v>
      </c>
      <c r="AY208" s="6">
        <v>2</v>
      </c>
      <c r="AZ208" s="6">
        <v>0</v>
      </c>
      <c r="BA208" s="6">
        <v>4</v>
      </c>
      <c r="BB208" s="6">
        <v>0</v>
      </c>
      <c r="BC208" s="6">
        <v>1</v>
      </c>
      <c r="BD208" s="6">
        <v>1</v>
      </c>
      <c r="BE208" s="21">
        <v>0</v>
      </c>
      <c r="BF208" s="19">
        <f t="shared" si="3"/>
        <v>775</v>
      </c>
    </row>
    <row r="209" spans="1:58" s="1" customFormat="1" ht="18" customHeight="1" x14ac:dyDescent="0.25">
      <c r="A209" s="78"/>
      <c r="B209" s="66"/>
      <c r="C209" s="4" t="s">
        <v>54</v>
      </c>
      <c r="D209" s="5">
        <v>1</v>
      </c>
      <c r="E209" s="6">
        <v>2</v>
      </c>
      <c r="F209" s="6">
        <v>7</v>
      </c>
      <c r="G209" s="6">
        <v>1</v>
      </c>
      <c r="H209" s="6">
        <v>293</v>
      </c>
      <c r="I209" s="6">
        <v>2</v>
      </c>
      <c r="J209" s="6">
        <v>1</v>
      </c>
      <c r="K209" s="6">
        <v>0</v>
      </c>
      <c r="L209" s="6">
        <v>0</v>
      </c>
      <c r="M209" s="6">
        <v>3</v>
      </c>
      <c r="N209" s="6">
        <v>2</v>
      </c>
      <c r="O209" s="6">
        <v>0</v>
      </c>
      <c r="P209" s="6">
        <v>0</v>
      </c>
      <c r="Q209" s="6">
        <v>5</v>
      </c>
      <c r="R209" s="6">
        <v>4</v>
      </c>
      <c r="S209" s="6">
        <v>2</v>
      </c>
      <c r="T209" s="6">
        <v>0</v>
      </c>
      <c r="U209" s="6">
        <v>1</v>
      </c>
      <c r="V209" s="6">
        <v>1</v>
      </c>
      <c r="W209" s="6">
        <v>2</v>
      </c>
      <c r="X209" s="6">
        <v>0</v>
      </c>
      <c r="Y209" s="6">
        <v>0</v>
      </c>
      <c r="Z209" s="6">
        <v>2</v>
      </c>
      <c r="AA209" s="6">
        <v>2</v>
      </c>
      <c r="AB209" s="6">
        <v>0</v>
      </c>
      <c r="AC209" s="6">
        <v>0</v>
      </c>
      <c r="AD209" s="6">
        <v>0</v>
      </c>
      <c r="AE209" s="6">
        <v>1</v>
      </c>
      <c r="AF209" s="6">
        <v>0</v>
      </c>
      <c r="AG209" s="6">
        <v>626</v>
      </c>
      <c r="AH209" s="6">
        <v>0</v>
      </c>
      <c r="AI209" s="6">
        <v>0</v>
      </c>
      <c r="AJ209" s="6">
        <v>0</v>
      </c>
      <c r="AK209" s="6">
        <v>2</v>
      </c>
      <c r="AL209" s="6">
        <v>1</v>
      </c>
      <c r="AM209" s="6">
        <v>0</v>
      </c>
      <c r="AN209" s="6">
        <v>1</v>
      </c>
      <c r="AO209" s="6">
        <v>0</v>
      </c>
      <c r="AP209" s="6">
        <v>2</v>
      </c>
      <c r="AQ209" s="6">
        <v>1</v>
      </c>
      <c r="AR209" s="6">
        <v>0</v>
      </c>
      <c r="AS209" s="6">
        <v>0</v>
      </c>
      <c r="AT209" s="6">
        <v>1</v>
      </c>
      <c r="AU209" s="6">
        <v>1</v>
      </c>
      <c r="AV209" s="6">
        <v>0</v>
      </c>
      <c r="AW209" s="6">
        <v>5</v>
      </c>
      <c r="AX209" s="6">
        <v>0</v>
      </c>
      <c r="AY209" s="6">
        <v>5</v>
      </c>
      <c r="AZ209" s="6">
        <v>0</v>
      </c>
      <c r="BA209" s="6">
        <v>1</v>
      </c>
      <c r="BB209" s="6">
        <v>1</v>
      </c>
      <c r="BC209" s="6">
        <v>1</v>
      </c>
      <c r="BD209" s="6">
        <v>0</v>
      </c>
      <c r="BE209" s="21">
        <v>0</v>
      </c>
      <c r="BF209" s="19">
        <f t="shared" si="3"/>
        <v>980</v>
      </c>
    </row>
    <row r="210" spans="1:58" s="1" customFormat="1" ht="18" customHeight="1" x14ac:dyDescent="0.25">
      <c r="A210" s="78"/>
      <c r="B210" s="66"/>
      <c r="C210" s="4" t="s">
        <v>58</v>
      </c>
      <c r="D210" s="5">
        <v>0</v>
      </c>
      <c r="E210" s="6">
        <v>0</v>
      </c>
      <c r="F210" s="6">
        <v>8</v>
      </c>
      <c r="G210" s="6">
        <v>0</v>
      </c>
      <c r="H210" s="6">
        <v>191</v>
      </c>
      <c r="I210" s="6">
        <v>0</v>
      </c>
      <c r="J210" s="6">
        <v>0</v>
      </c>
      <c r="K210" s="6">
        <v>0</v>
      </c>
      <c r="L210" s="6">
        <v>0</v>
      </c>
      <c r="M210" s="6">
        <v>1</v>
      </c>
      <c r="N210" s="6">
        <v>2</v>
      </c>
      <c r="O210" s="6">
        <v>0</v>
      </c>
      <c r="P210" s="6">
        <v>0</v>
      </c>
      <c r="Q210" s="6">
        <v>0</v>
      </c>
      <c r="R210" s="6">
        <v>4</v>
      </c>
      <c r="S210" s="6">
        <v>0</v>
      </c>
      <c r="T210" s="6">
        <v>1</v>
      </c>
      <c r="U210" s="6">
        <v>0</v>
      </c>
      <c r="V210" s="6">
        <v>0</v>
      </c>
      <c r="W210" s="6">
        <v>1</v>
      </c>
      <c r="X210" s="6">
        <v>0</v>
      </c>
      <c r="Y210" s="6">
        <v>0</v>
      </c>
      <c r="Z210" s="6">
        <v>0</v>
      </c>
      <c r="AA210" s="6">
        <v>1</v>
      </c>
      <c r="AB210" s="6">
        <v>0</v>
      </c>
      <c r="AC210" s="6">
        <v>1</v>
      </c>
      <c r="AD210" s="6">
        <v>1</v>
      </c>
      <c r="AE210" s="6">
        <v>0</v>
      </c>
      <c r="AF210" s="6">
        <v>1</v>
      </c>
      <c r="AG210" s="6">
        <v>276</v>
      </c>
      <c r="AH210" s="6">
        <v>0</v>
      </c>
      <c r="AI210" s="6">
        <v>0</v>
      </c>
      <c r="AJ210" s="6">
        <v>1</v>
      </c>
      <c r="AK210" s="6">
        <v>0</v>
      </c>
      <c r="AL210" s="6">
        <v>0</v>
      </c>
      <c r="AM210" s="6">
        <v>1</v>
      </c>
      <c r="AN210" s="6">
        <v>1</v>
      </c>
      <c r="AO210" s="6">
        <v>0</v>
      </c>
      <c r="AP210" s="6">
        <v>2</v>
      </c>
      <c r="AQ210" s="6">
        <v>1</v>
      </c>
      <c r="AR210" s="6">
        <v>0</v>
      </c>
      <c r="AS210" s="6">
        <v>0</v>
      </c>
      <c r="AT210" s="6">
        <v>0</v>
      </c>
      <c r="AU210" s="6">
        <v>0</v>
      </c>
      <c r="AV210" s="6">
        <v>2</v>
      </c>
      <c r="AW210" s="6">
        <v>5</v>
      </c>
      <c r="AX210" s="6">
        <v>0</v>
      </c>
      <c r="AY210" s="6">
        <v>7</v>
      </c>
      <c r="AZ210" s="6">
        <v>0</v>
      </c>
      <c r="BA210" s="6">
        <v>0</v>
      </c>
      <c r="BB210" s="6">
        <v>4</v>
      </c>
      <c r="BC210" s="6">
        <v>0</v>
      </c>
      <c r="BD210" s="6">
        <v>0</v>
      </c>
      <c r="BE210" s="21">
        <v>0</v>
      </c>
      <c r="BF210" s="19">
        <f t="shared" si="3"/>
        <v>512</v>
      </c>
    </row>
    <row r="211" spans="1:58" s="1" customFormat="1" ht="18" customHeight="1" x14ac:dyDescent="0.25">
      <c r="A211" s="78"/>
      <c r="B211" s="66"/>
      <c r="C211" s="4" t="s">
        <v>59</v>
      </c>
      <c r="D211" s="5">
        <v>5</v>
      </c>
      <c r="E211" s="6">
        <v>4</v>
      </c>
      <c r="F211" s="6">
        <v>37</v>
      </c>
      <c r="G211" s="6">
        <v>2</v>
      </c>
      <c r="H211" s="6">
        <v>1118</v>
      </c>
      <c r="I211" s="6">
        <v>23</v>
      </c>
      <c r="J211" s="6">
        <v>1</v>
      </c>
      <c r="K211" s="6">
        <v>0</v>
      </c>
      <c r="L211" s="6">
        <v>1</v>
      </c>
      <c r="M211" s="6">
        <v>27</v>
      </c>
      <c r="N211" s="6">
        <v>7</v>
      </c>
      <c r="O211" s="6">
        <v>0</v>
      </c>
      <c r="P211" s="6">
        <v>2</v>
      </c>
      <c r="Q211" s="6">
        <v>14</v>
      </c>
      <c r="R211" s="6">
        <v>16</v>
      </c>
      <c r="S211" s="6">
        <v>10</v>
      </c>
      <c r="T211" s="6">
        <v>4</v>
      </c>
      <c r="U211" s="6">
        <v>3</v>
      </c>
      <c r="V211" s="6">
        <v>4</v>
      </c>
      <c r="W211" s="6">
        <v>4</v>
      </c>
      <c r="X211" s="6">
        <v>1</v>
      </c>
      <c r="Y211" s="6">
        <v>6</v>
      </c>
      <c r="Z211" s="6">
        <v>2</v>
      </c>
      <c r="AA211" s="6">
        <v>7</v>
      </c>
      <c r="AB211" s="6">
        <v>5</v>
      </c>
      <c r="AC211" s="6">
        <v>2</v>
      </c>
      <c r="AD211" s="6">
        <v>7</v>
      </c>
      <c r="AE211" s="6">
        <v>3</v>
      </c>
      <c r="AF211" s="6">
        <v>2</v>
      </c>
      <c r="AG211" s="6">
        <v>1210</v>
      </c>
      <c r="AH211" s="6">
        <v>0</v>
      </c>
      <c r="AI211" s="6">
        <v>4</v>
      </c>
      <c r="AJ211" s="6">
        <v>9</v>
      </c>
      <c r="AK211" s="6">
        <v>16</v>
      </c>
      <c r="AL211" s="6">
        <v>9</v>
      </c>
      <c r="AM211" s="6">
        <v>3</v>
      </c>
      <c r="AN211" s="6">
        <v>10</v>
      </c>
      <c r="AO211" s="6">
        <v>5</v>
      </c>
      <c r="AP211" s="6">
        <v>29</v>
      </c>
      <c r="AQ211" s="6">
        <v>11</v>
      </c>
      <c r="AR211" s="6">
        <v>1</v>
      </c>
      <c r="AS211" s="6">
        <v>0</v>
      </c>
      <c r="AT211" s="6">
        <v>8</v>
      </c>
      <c r="AU211" s="6">
        <v>4</v>
      </c>
      <c r="AV211" s="6">
        <v>7</v>
      </c>
      <c r="AW211" s="6">
        <v>37</v>
      </c>
      <c r="AX211" s="6">
        <v>0</v>
      </c>
      <c r="AY211" s="6">
        <v>29</v>
      </c>
      <c r="AZ211" s="6">
        <v>1</v>
      </c>
      <c r="BA211" s="6">
        <v>7</v>
      </c>
      <c r="BB211" s="6">
        <v>14</v>
      </c>
      <c r="BC211" s="6">
        <v>2</v>
      </c>
      <c r="BD211" s="6">
        <v>8</v>
      </c>
      <c r="BE211" s="21">
        <v>2</v>
      </c>
      <c r="BF211" s="19">
        <f t="shared" si="3"/>
        <v>2743</v>
      </c>
    </row>
    <row r="212" spans="1:58" s="12" customFormat="1" ht="18" customHeight="1" x14ac:dyDescent="0.25">
      <c r="A212" s="78"/>
      <c r="B212" s="67"/>
      <c r="C212" s="23" t="s">
        <v>55</v>
      </c>
      <c r="D212" s="38">
        <v>9.4076250000000012</v>
      </c>
      <c r="E212" s="34">
        <v>8.2288750000000004</v>
      </c>
      <c r="F212" s="34">
        <v>8.9157857142857146</v>
      </c>
      <c r="G212" s="33">
        <v>3.5367500000000001</v>
      </c>
      <c r="H212" s="34">
        <v>5.6143120035304523</v>
      </c>
      <c r="I212" s="34">
        <v>14.140653846153848</v>
      </c>
      <c r="J212" s="33">
        <v>19.308500000000002</v>
      </c>
      <c r="K212" s="34" t="s">
        <v>66</v>
      </c>
      <c r="L212" s="34">
        <v>25.859000000000002</v>
      </c>
      <c r="M212" s="34">
        <v>12.720800000000001</v>
      </c>
      <c r="N212" s="34">
        <v>9.4581666666666671</v>
      </c>
      <c r="O212" s="33" t="s">
        <v>66</v>
      </c>
      <c r="P212" s="33">
        <v>29.64</v>
      </c>
      <c r="Q212" s="34">
        <v>12.563095238095238</v>
      </c>
      <c r="R212" s="34">
        <v>8.5663000000000018</v>
      </c>
      <c r="S212" s="34">
        <v>9.33023076923077</v>
      </c>
      <c r="T212" s="34">
        <v>8.3158333333333321</v>
      </c>
      <c r="U212" s="34">
        <v>17.097749999999998</v>
      </c>
      <c r="V212" s="34">
        <v>14.720833333333337</v>
      </c>
      <c r="W212" s="34">
        <v>5.1859999999999999</v>
      </c>
      <c r="X212" s="34">
        <v>3.8410000000000002</v>
      </c>
      <c r="Y212" s="34">
        <v>7.6272500000000001</v>
      </c>
      <c r="Z212" s="33">
        <v>14.91025</v>
      </c>
      <c r="AA212" s="34">
        <v>7.7887857142857149</v>
      </c>
      <c r="AB212" s="34">
        <v>11.477714285714287</v>
      </c>
      <c r="AC212" s="40">
        <v>17.556000000000001</v>
      </c>
      <c r="AD212" s="34">
        <v>8.3825555555555571</v>
      </c>
      <c r="AE212" s="33">
        <v>23.3855</v>
      </c>
      <c r="AF212" s="34">
        <v>13.590000000000002</v>
      </c>
      <c r="AG212" s="34">
        <v>3.7123189119170927</v>
      </c>
      <c r="AH212" s="33" t="s">
        <v>66</v>
      </c>
      <c r="AI212" s="34">
        <v>17.360599999999998</v>
      </c>
      <c r="AJ212" s="34">
        <v>12.276999999999999</v>
      </c>
      <c r="AK212" s="34">
        <v>12.00161111111111</v>
      </c>
      <c r="AL212" s="34">
        <v>10.898545454545456</v>
      </c>
      <c r="AM212" s="34">
        <v>10.715499999999999</v>
      </c>
      <c r="AN212" s="34">
        <v>11.074142857142858</v>
      </c>
      <c r="AO212" s="34">
        <v>12.954000000000002</v>
      </c>
      <c r="AP212" s="34">
        <v>15.837749999999996</v>
      </c>
      <c r="AQ212" s="34">
        <v>12.380933333333335</v>
      </c>
      <c r="AR212" s="33">
        <v>15.013999999999999</v>
      </c>
      <c r="AS212" s="33" t="s">
        <v>66</v>
      </c>
      <c r="AT212" s="34">
        <v>8.1219000000000001</v>
      </c>
      <c r="AU212" s="33">
        <v>21.975000000000001</v>
      </c>
      <c r="AV212" s="34">
        <v>9.1452727272727277</v>
      </c>
      <c r="AW212" s="34">
        <v>6.5881929824561407</v>
      </c>
      <c r="AX212" s="40" t="s">
        <v>66</v>
      </c>
      <c r="AY212" s="34">
        <v>7.8332040816326538</v>
      </c>
      <c r="AZ212" s="33">
        <v>12.218999999999999</v>
      </c>
      <c r="BA212" s="34">
        <v>6.3866428571428573</v>
      </c>
      <c r="BB212" s="34">
        <v>11.374749999999997</v>
      </c>
      <c r="BC212" s="34">
        <v>11.412250000000002</v>
      </c>
      <c r="BD212" s="34">
        <v>16.978200000000001</v>
      </c>
      <c r="BE212" s="39">
        <v>7.8549999999999995</v>
      </c>
      <c r="BF212" s="56"/>
    </row>
    <row r="213" spans="1:58" s="1" customFormat="1" ht="18" customHeight="1" x14ac:dyDescent="0.25">
      <c r="A213" s="78"/>
      <c r="B213" s="65" t="s">
        <v>28</v>
      </c>
      <c r="C213" s="4" t="s">
        <v>51</v>
      </c>
      <c r="D213" s="5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</v>
      </c>
      <c r="Y213" s="6">
        <v>0</v>
      </c>
      <c r="Z213" s="6">
        <v>12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41</v>
      </c>
      <c r="AI213" s="6">
        <v>0</v>
      </c>
      <c r="AJ213" s="6">
        <v>0</v>
      </c>
      <c r="AK213" s="6">
        <v>1</v>
      </c>
      <c r="AL213" s="6">
        <v>0</v>
      </c>
      <c r="AM213" s="6">
        <v>0</v>
      </c>
      <c r="AN213" s="6">
        <v>1</v>
      </c>
      <c r="AO213" s="6">
        <v>0</v>
      </c>
      <c r="AP213" s="6">
        <v>0</v>
      </c>
      <c r="AQ213" s="6">
        <v>0</v>
      </c>
      <c r="AR213" s="6">
        <v>0</v>
      </c>
      <c r="AS213" s="6">
        <v>6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0</v>
      </c>
      <c r="BA213" s="6">
        <v>0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62</v>
      </c>
    </row>
    <row r="214" spans="1:58" s="1" customFormat="1" ht="18" customHeight="1" x14ac:dyDescent="0.25">
      <c r="A214" s="78"/>
      <c r="B214" s="66"/>
      <c r="C214" s="4" t="s">
        <v>52</v>
      </c>
      <c r="D214" s="5">
        <v>0</v>
      </c>
      <c r="E214" s="6">
        <v>0</v>
      </c>
      <c r="F214" s="6">
        <v>1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2</v>
      </c>
      <c r="N214" s="6">
        <v>1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1</v>
      </c>
      <c r="X214" s="6">
        <v>1</v>
      </c>
      <c r="Y214" s="6">
        <v>0</v>
      </c>
      <c r="Z214" s="6">
        <v>15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36</v>
      </c>
      <c r="AI214" s="6">
        <v>2</v>
      </c>
      <c r="AJ214" s="6">
        <v>0</v>
      </c>
      <c r="AK214" s="6">
        <v>1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1</v>
      </c>
      <c r="AR214" s="6">
        <v>0</v>
      </c>
      <c r="AS214" s="6">
        <v>0</v>
      </c>
      <c r="AT214" s="6">
        <v>1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6">
        <v>0</v>
      </c>
      <c r="BB214" s="6">
        <v>0</v>
      </c>
      <c r="BC214" s="6">
        <v>0</v>
      </c>
      <c r="BD214" s="6">
        <v>0</v>
      </c>
      <c r="BE214" s="21">
        <v>0</v>
      </c>
      <c r="BF214" s="19">
        <f t="shared" si="3"/>
        <v>63</v>
      </c>
    </row>
    <row r="215" spans="1:58" s="1" customFormat="1" ht="18" customHeight="1" x14ac:dyDescent="0.25">
      <c r="A215" s="78"/>
      <c r="B215" s="66"/>
      <c r="C215" s="4" t="s">
        <v>53</v>
      </c>
      <c r="D215" s="5">
        <v>0</v>
      </c>
      <c r="E215" s="6">
        <v>0</v>
      </c>
      <c r="F215" s="6">
        <v>1</v>
      </c>
      <c r="G215" s="6">
        <v>0</v>
      </c>
      <c r="H215" s="6">
        <v>1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1</v>
      </c>
      <c r="T215" s="6">
        <v>0</v>
      </c>
      <c r="U215" s="6">
        <v>0</v>
      </c>
      <c r="V215" s="6">
        <v>0</v>
      </c>
      <c r="W215" s="6">
        <v>0</v>
      </c>
      <c r="X215" s="6">
        <v>2</v>
      </c>
      <c r="Y215" s="6">
        <v>0</v>
      </c>
      <c r="Z215" s="6">
        <v>24</v>
      </c>
      <c r="AA215" s="6">
        <v>0</v>
      </c>
      <c r="AB215" s="6">
        <v>0</v>
      </c>
      <c r="AC215" s="6">
        <v>0</v>
      </c>
      <c r="AD215" s="6">
        <v>0</v>
      </c>
      <c r="AE215" s="6">
        <v>1</v>
      </c>
      <c r="AF215" s="6">
        <v>0</v>
      </c>
      <c r="AG215" s="6">
        <v>0</v>
      </c>
      <c r="AH215" s="6">
        <v>36</v>
      </c>
      <c r="AI215" s="6">
        <v>1</v>
      </c>
      <c r="AJ215" s="6">
        <v>0</v>
      </c>
      <c r="AK215" s="6">
        <v>1</v>
      </c>
      <c r="AL215" s="6">
        <v>0</v>
      </c>
      <c r="AM215" s="6">
        <v>0</v>
      </c>
      <c r="AN215" s="6">
        <v>1</v>
      </c>
      <c r="AO215" s="6">
        <v>0</v>
      </c>
      <c r="AP215" s="6">
        <v>0</v>
      </c>
      <c r="AQ215" s="6">
        <v>1</v>
      </c>
      <c r="AR215" s="6">
        <v>0</v>
      </c>
      <c r="AS215" s="6">
        <v>1</v>
      </c>
      <c r="AT215" s="6">
        <v>0</v>
      </c>
      <c r="AU215" s="6">
        <v>0</v>
      </c>
      <c r="AV215" s="6">
        <v>0</v>
      </c>
      <c r="AW215" s="6">
        <v>1</v>
      </c>
      <c r="AX215" s="6">
        <v>0</v>
      </c>
      <c r="AY215" s="6">
        <v>1</v>
      </c>
      <c r="AZ215" s="6">
        <v>1</v>
      </c>
      <c r="BA215" s="6">
        <v>0</v>
      </c>
      <c r="BB215" s="6">
        <v>1</v>
      </c>
      <c r="BC215" s="6">
        <v>0</v>
      </c>
      <c r="BD215" s="6">
        <v>0</v>
      </c>
      <c r="BE215" s="21">
        <v>0</v>
      </c>
      <c r="BF215" s="19">
        <f t="shared" si="3"/>
        <v>75</v>
      </c>
    </row>
    <row r="216" spans="1:58" s="1" customFormat="1" ht="18" customHeight="1" x14ac:dyDescent="0.25">
      <c r="A216" s="78"/>
      <c r="B216" s="66"/>
      <c r="C216" s="4" t="s">
        <v>54</v>
      </c>
      <c r="D216" s="5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1</v>
      </c>
      <c r="K216" s="6">
        <v>0</v>
      </c>
      <c r="L216" s="6">
        <v>0</v>
      </c>
      <c r="M216" s="6">
        <v>3</v>
      </c>
      <c r="N216" s="6">
        <v>1</v>
      </c>
      <c r="O216" s="6">
        <v>0</v>
      </c>
      <c r="P216" s="6">
        <v>0</v>
      </c>
      <c r="Q216" s="6">
        <v>0</v>
      </c>
      <c r="R216" s="6">
        <v>3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1</v>
      </c>
      <c r="Y216" s="6">
        <v>0</v>
      </c>
      <c r="Z216" s="6">
        <v>31</v>
      </c>
      <c r="AA216" s="6">
        <v>1</v>
      </c>
      <c r="AB216" s="6">
        <v>0</v>
      </c>
      <c r="AC216" s="6">
        <v>0</v>
      </c>
      <c r="AD216" s="6">
        <v>1</v>
      </c>
      <c r="AE216" s="6">
        <v>0</v>
      </c>
      <c r="AF216" s="6">
        <v>0</v>
      </c>
      <c r="AG216" s="6">
        <v>0</v>
      </c>
      <c r="AH216" s="6">
        <v>57</v>
      </c>
      <c r="AI216" s="6">
        <v>1</v>
      </c>
      <c r="AJ216" s="6">
        <v>0</v>
      </c>
      <c r="AK216" s="6">
        <v>2</v>
      </c>
      <c r="AL216" s="6">
        <v>1</v>
      </c>
      <c r="AM216" s="6">
        <v>0</v>
      </c>
      <c r="AN216" s="6">
        <v>0</v>
      </c>
      <c r="AO216" s="6">
        <v>0</v>
      </c>
      <c r="AP216" s="6">
        <v>0</v>
      </c>
      <c r="AQ216" s="6">
        <v>1</v>
      </c>
      <c r="AR216" s="6">
        <v>0</v>
      </c>
      <c r="AS216" s="6">
        <v>2</v>
      </c>
      <c r="AT216" s="6">
        <v>0</v>
      </c>
      <c r="AU216" s="6">
        <v>0</v>
      </c>
      <c r="AV216" s="6">
        <v>0</v>
      </c>
      <c r="AW216" s="6">
        <v>5</v>
      </c>
      <c r="AX216" s="6">
        <v>0</v>
      </c>
      <c r="AY216" s="6">
        <v>0</v>
      </c>
      <c r="AZ216" s="6">
        <v>2</v>
      </c>
      <c r="BA216" s="6">
        <v>0</v>
      </c>
      <c r="BB216" s="6">
        <v>0</v>
      </c>
      <c r="BC216" s="6">
        <v>0</v>
      </c>
      <c r="BD216" s="6">
        <v>0</v>
      </c>
      <c r="BE216" s="21">
        <v>0</v>
      </c>
      <c r="BF216" s="19">
        <f t="shared" si="3"/>
        <v>113</v>
      </c>
    </row>
    <row r="217" spans="1:58" s="1" customFormat="1" ht="18" customHeight="1" x14ac:dyDescent="0.25">
      <c r="A217" s="78"/>
      <c r="B217" s="66"/>
      <c r="C217" s="4" t="s">
        <v>58</v>
      </c>
      <c r="D217" s="5">
        <v>0</v>
      </c>
      <c r="E217" s="6">
        <v>0</v>
      </c>
      <c r="F217" s="6">
        <v>0</v>
      </c>
      <c r="G217" s="6">
        <v>1</v>
      </c>
      <c r="H217" s="6">
        <v>2</v>
      </c>
      <c r="I217" s="6">
        <v>1</v>
      </c>
      <c r="J217" s="6">
        <v>5</v>
      </c>
      <c r="K217" s="6">
        <v>0</v>
      </c>
      <c r="L217" s="6">
        <v>0</v>
      </c>
      <c r="M217" s="6">
        <v>3</v>
      </c>
      <c r="N217" s="6">
        <v>1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1</v>
      </c>
      <c r="Y217" s="6">
        <v>0</v>
      </c>
      <c r="Z217" s="6">
        <v>19</v>
      </c>
      <c r="AA217" s="6">
        <v>0</v>
      </c>
      <c r="AB217" s="6">
        <v>3</v>
      </c>
      <c r="AC217" s="6">
        <v>0</v>
      </c>
      <c r="AD217" s="6">
        <v>0</v>
      </c>
      <c r="AE217" s="6">
        <v>0</v>
      </c>
      <c r="AF217" s="6">
        <v>0</v>
      </c>
      <c r="AG217" s="6">
        <v>1</v>
      </c>
      <c r="AH217" s="6">
        <v>31</v>
      </c>
      <c r="AI217" s="6">
        <v>1</v>
      </c>
      <c r="AJ217" s="6">
        <v>0</v>
      </c>
      <c r="AK217" s="6">
        <v>1</v>
      </c>
      <c r="AL217" s="6">
        <v>1</v>
      </c>
      <c r="AM217" s="6">
        <v>0</v>
      </c>
      <c r="AN217" s="6">
        <v>2</v>
      </c>
      <c r="AO217" s="6">
        <v>1</v>
      </c>
      <c r="AP217" s="6">
        <v>2</v>
      </c>
      <c r="AQ217" s="6">
        <v>2</v>
      </c>
      <c r="AR217" s="6">
        <v>0</v>
      </c>
      <c r="AS217" s="6">
        <v>1</v>
      </c>
      <c r="AT217" s="6">
        <v>0</v>
      </c>
      <c r="AU217" s="6">
        <v>0</v>
      </c>
      <c r="AV217" s="6">
        <v>2</v>
      </c>
      <c r="AW217" s="6">
        <v>4</v>
      </c>
      <c r="AX217" s="6">
        <v>0</v>
      </c>
      <c r="AY217" s="6">
        <v>0</v>
      </c>
      <c r="AZ217" s="6">
        <v>0</v>
      </c>
      <c r="BA217" s="6">
        <v>3</v>
      </c>
      <c r="BB217" s="6">
        <v>0</v>
      </c>
      <c r="BC217" s="6">
        <v>0</v>
      </c>
      <c r="BD217" s="6">
        <v>1</v>
      </c>
      <c r="BE217" s="21">
        <v>0</v>
      </c>
      <c r="BF217" s="19">
        <f t="shared" si="3"/>
        <v>89</v>
      </c>
    </row>
    <row r="218" spans="1:58" s="1" customFormat="1" ht="18" customHeight="1" x14ac:dyDescent="0.25">
      <c r="A218" s="78"/>
      <c r="B218" s="66"/>
      <c r="C218" s="4" t="s">
        <v>59</v>
      </c>
      <c r="D218" s="5">
        <v>2</v>
      </c>
      <c r="E218" s="6">
        <v>2</v>
      </c>
      <c r="F218" s="6">
        <v>6</v>
      </c>
      <c r="G218" s="6">
        <v>0</v>
      </c>
      <c r="H218" s="6">
        <v>26</v>
      </c>
      <c r="I218" s="6">
        <v>10</v>
      </c>
      <c r="J218" s="6">
        <v>13</v>
      </c>
      <c r="K218" s="6">
        <v>0</v>
      </c>
      <c r="L218" s="6">
        <v>1</v>
      </c>
      <c r="M218" s="6">
        <v>27</v>
      </c>
      <c r="N218" s="6">
        <v>3</v>
      </c>
      <c r="O218" s="6">
        <v>0</v>
      </c>
      <c r="P218" s="6">
        <v>0</v>
      </c>
      <c r="Q218" s="6">
        <v>0</v>
      </c>
      <c r="R218" s="6">
        <v>8</v>
      </c>
      <c r="S218" s="6">
        <v>4</v>
      </c>
      <c r="T218" s="6">
        <v>0</v>
      </c>
      <c r="U218" s="6">
        <v>2</v>
      </c>
      <c r="V218" s="6">
        <v>1</v>
      </c>
      <c r="W218" s="6">
        <v>3</v>
      </c>
      <c r="X218" s="6">
        <v>11</v>
      </c>
      <c r="Y218" s="6">
        <v>5</v>
      </c>
      <c r="Z218" s="6">
        <v>141</v>
      </c>
      <c r="AA218" s="6">
        <v>9</v>
      </c>
      <c r="AB218" s="6">
        <v>3</v>
      </c>
      <c r="AC218" s="6">
        <v>0</v>
      </c>
      <c r="AD218" s="6">
        <v>3</v>
      </c>
      <c r="AE218" s="6">
        <v>1</v>
      </c>
      <c r="AF218" s="6">
        <v>5</v>
      </c>
      <c r="AG218" s="6">
        <v>7</v>
      </c>
      <c r="AH218" s="6">
        <v>200</v>
      </c>
      <c r="AI218" s="6">
        <v>4</v>
      </c>
      <c r="AJ218" s="6">
        <v>1</v>
      </c>
      <c r="AK218" s="6">
        <v>16</v>
      </c>
      <c r="AL218" s="6">
        <v>12</v>
      </c>
      <c r="AM218" s="6">
        <v>0</v>
      </c>
      <c r="AN218" s="6">
        <v>5</v>
      </c>
      <c r="AO218" s="6">
        <v>3</v>
      </c>
      <c r="AP218" s="6">
        <v>3</v>
      </c>
      <c r="AQ218" s="6">
        <v>5</v>
      </c>
      <c r="AR218" s="6">
        <v>2</v>
      </c>
      <c r="AS218" s="6">
        <v>13</v>
      </c>
      <c r="AT218" s="6">
        <v>7</v>
      </c>
      <c r="AU218" s="6">
        <v>0</v>
      </c>
      <c r="AV218" s="6">
        <v>2</v>
      </c>
      <c r="AW218" s="6">
        <v>22</v>
      </c>
      <c r="AX218" s="6">
        <v>0</v>
      </c>
      <c r="AY218" s="6">
        <v>3</v>
      </c>
      <c r="AZ218" s="6">
        <v>8</v>
      </c>
      <c r="BA218" s="6">
        <v>3</v>
      </c>
      <c r="BB218" s="6">
        <v>0</v>
      </c>
      <c r="BC218" s="6">
        <v>0</v>
      </c>
      <c r="BD218" s="6">
        <v>6</v>
      </c>
      <c r="BE218" s="21">
        <v>0</v>
      </c>
      <c r="BF218" s="19">
        <f t="shared" si="3"/>
        <v>608</v>
      </c>
    </row>
    <row r="219" spans="1:58" s="12" customFormat="1" ht="18" customHeight="1" x14ac:dyDescent="0.25">
      <c r="A219" s="78"/>
      <c r="B219" s="67"/>
      <c r="C219" s="23" t="s">
        <v>55</v>
      </c>
      <c r="D219" s="38">
        <v>9.7315000000000005</v>
      </c>
      <c r="E219" s="33">
        <v>18.939</v>
      </c>
      <c r="F219" s="34">
        <v>9.6544999999999987</v>
      </c>
      <c r="G219" s="33">
        <v>2.8250000000000002</v>
      </c>
      <c r="H219" s="34">
        <v>13.737266666666669</v>
      </c>
      <c r="I219" s="33">
        <v>11.236454545454546</v>
      </c>
      <c r="J219" s="34">
        <v>8.9244210526315779</v>
      </c>
      <c r="K219" s="33" t="s">
        <v>66</v>
      </c>
      <c r="L219" s="34">
        <v>6.0069999999999997</v>
      </c>
      <c r="M219" s="34">
        <v>9.4905428571428558</v>
      </c>
      <c r="N219" s="34">
        <v>4.3311666666666673</v>
      </c>
      <c r="O219" s="33" t="s">
        <v>66</v>
      </c>
      <c r="P219" s="33" t="s">
        <v>66</v>
      </c>
      <c r="Q219" s="33" t="s">
        <v>66</v>
      </c>
      <c r="R219" s="34">
        <v>8.3237272727272718</v>
      </c>
      <c r="S219" s="40">
        <v>6.6256000000000004</v>
      </c>
      <c r="T219" s="33" t="s">
        <v>66</v>
      </c>
      <c r="U219" s="34">
        <v>6.008</v>
      </c>
      <c r="V219" s="33">
        <v>3.9860000000000002</v>
      </c>
      <c r="W219" s="33">
        <v>3.6695000000000002</v>
      </c>
      <c r="X219" s="34">
        <v>9.5818823529411752</v>
      </c>
      <c r="Y219" s="34">
        <v>9.1372000000000018</v>
      </c>
      <c r="Z219" s="34">
        <v>6.6993595041322314</v>
      </c>
      <c r="AA219" s="34">
        <v>13.978099999999998</v>
      </c>
      <c r="AB219" s="33">
        <v>5.9493333333333345</v>
      </c>
      <c r="AC219" s="34" t="s">
        <v>66</v>
      </c>
      <c r="AD219" s="34">
        <v>6.2320000000000002</v>
      </c>
      <c r="AE219" s="33">
        <v>3.8165</v>
      </c>
      <c r="AF219" s="33">
        <v>4.6553999999999993</v>
      </c>
      <c r="AG219" s="34">
        <v>12.072374999999997</v>
      </c>
      <c r="AH219" s="34">
        <v>6.9481321695760609</v>
      </c>
      <c r="AI219" s="34">
        <v>8.4621111111111134</v>
      </c>
      <c r="AJ219" s="33">
        <v>16.257000000000001</v>
      </c>
      <c r="AK219" s="34">
        <v>13.068045454545455</v>
      </c>
      <c r="AL219" s="34">
        <v>10.06492857142857</v>
      </c>
      <c r="AM219" s="33" t="s">
        <v>66</v>
      </c>
      <c r="AN219" s="34">
        <v>8.0458888888888893</v>
      </c>
      <c r="AO219" s="33">
        <v>5.0122499999999999</v>
      </c>
      <c r="AP219" s="34">
        <v>6.1739999999999995</v>
      </c>
      <c r="AQ219" s="34">
        <v>5.0987</v>
      </c>
      <c r="AR219" s="33">
        <v>8.7185000000000006</v>
      </c>
      <c r="AS219" s="34">
        <v>4.3358260869565211</v>
      </c>
      <c r="AT219" s="34">
        <v>8.26</v>
      </c>
      <c r="AU219" s="33" t="s">
        <v>66</v>
      </c>
      <c r="AV219" s="34">
        <v>16.035</v>
      </c>
      <c r="AW219" s="34">
        <v>7.4112187499999997</v>
      </c>
      <c r="AX219" s="34" t="s">
        <v>66</v>
      </c>
      <c r="AY219" s="33">
        <v>5.3847500000000004</v>
      </c>
      <c r="AZ219" s="34">
        <v>17.580181818181817</v>
      </c>
      <c r="BA219" s="34">
        <v>7.442333333333333</v>
      </c>
      <c r="BB219" s="34">
        <v>0.65700000000000003</v>
      </c>
      <c r="BC219" s="33" t="s">
        <v>66</v>
      </c>
      <c r="BD219" s="33">
        <v>5.7411428571428571</v>
      </c>
      <c r="BE219" s="39" t="s">
        <v>66</v>
      </c>
      <c r="BF219" s="56"/>
    </row>
    <row r="220" spans="1:58" s="1" customFormat="1" ht="18" customHeight="1" x14ac:dyDescent="0.25">
      <c r="A220" s="78"/>
      <c r="B220" s="65" t="s">
        <v>29</v>
      </c>
      <c r="C220" s="4" t="s">
        <v>51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30</v>
      </c>
      <c r="AJ220" s="6">
        <v>0</v>
      </c>
      <c r="AK220" s="6">
        <v>0</v>
      </c>
      <c r="AL220" s="6">
        <v>0</v>
      </c>
      <c r="AM220" s="6">
        <v>0</v>
      </c>
      <c r="AN220" s="6">
        <v>1</v>
      </c>
      <c r="AO220" s="6">
        <v>0</v>
      </c>
      <c r="AP220" s="6">
        <v>0</v>
      </c>
      <c r="AQ220" s="6">
        <v>3</v>
      </c>
      <c r="AR220" s="6">
        <v>0</v>
      </c>
      <c r="AS220" s="6">
        <v>0</v>
      </c>
      <c r="AT220" s="6">
        <v>1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1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36</v>
      </c>
    </row>
    <row r="221" spans="1:58" s="1" customFormat="1" ht="18" customHeight="1" x14ac:dyDescent="0.25">
      <c r="A221" s="78"/>
      <c r="B221" s="66"/>
      <c r="C221" s="4" t="s">
        <v>52</v>
      </c>
      <c r="D221" s="5">
        <v>1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2</v>
      </c>
      <c r="O221" s="6">
        <v>0</v>
      </c>
      <c r="P221" s="6">
        <v>0</v>
      </c>
      <c r="Q221" s="6">
        <v>0</v>
      </c>
      <c r="R221" s="6">
        <v>2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35</v>
      </c>
      <c r="AJ221" s="6">
        <v>0</v>
      </c>
      <c r="AK221" s="6">
        <v>3</v>
      </c>
      <c r="AL221" s="6">
        <v>1</v>
      </c>
      <c r="AM221" s="6">
        <v>0</v>
      </c>
      <c r="AN221" s="6">
        <v>0</v>
      </c>
      <c r="AO221" s="6">
        <v>0</v>
      </c>
      <c r="AP221" s="6">
        <v>0</v>
      </c>
      <c r="AQ221" s="6">
        <v>1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1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1</v>
      </c>
      <c r="BE221" s="21">
        <v>0</v>
      </c>
      <c r="BF221" s="19">
        <f t="shared" si="3"/>
        <v>47</v>
      </c>
    </row>
    <row r="222" spans="1:58" s="1" customFormat="1" ht="18" customHeight="1" x14ac:dyDescent="0.25">
      <c r="A222" s="78"/>
      <c r="B222" s="66"/>
      <c r="C222" s="4" t="s">
        <v>53</v>
      </c>
      <c r="D222" s="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34</v>
      </c>
      <c r="AJ222" s="6">
        <v>0</v>
      </c>
      <c r="AK222" s="6">
        <v>1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1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36</v>
      </c>
    </row>
    <row r="223" spans="1:58" s="1" customFormat="1" ht="18" customHeight="1" x14ac:dyDescent="0.25">
      <c r="A223" s="78"/>
      <c r="B223" s="66"/>
      <c r="C223" s="4" t="s">
        <v>54</v>
      </c>
      <c r="D223" s="5">
        <v>0</v>
      </c>
      <c r="E223" s="6">
        <v>0</v>
      </c>
      <c r="F223" s="6">
        <v>0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1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1</v>
      </c>
      <c r="AI223" s="6">
        <v>32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1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1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21">
        <v>0</v>
      </c>
      <c r="BF223" s="19">
        <f t="shared" si="3"/>
        <v>38</v>
      </c>
    </row>
    <row r="224" spans="1:58" s="1" customFormat="1" ht="18" customHeight="1" x14ac:dyDescent="0.25">
      <c r="A224" s="78"/>
      <c r="B224" s="66"/>
      <c r="C224" s="4" t="s">
        <v>58</v>
      </c>
      <c r="D224" s="5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1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21</v>
      </c>
      <c r="AJ224" s="6">
        <v>0</v>
      </c>
      <c r="AK224" s="6">
        <v>0</v>
      </c>
      <c r="AL224" s="6">
        <v>0</v>
      </c>
      <c r="AM224" s="6">
        <v>0</v>
      </c>
      <c r="AN224" s="6">
        <v>1</v>
      </c>
      <c r="AO224" s="6">
        <v>0</v>
      </c>
      <c r="AP224" s="6">
        <v>0</v>
      </c>
      <c r="AQ224" s="6">
        <v>3</v>
      </c>
      <c r="AR224" s="6">
        <v>0</v>
      </c>
      <c r="AS224" s="6">
        <v>0</v>
      </c>
      <c r="AT224" s="6">
        <v>0</v>
      </c>
      <c r="AU224" s="6">
        <v>1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1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29</v>
      </c>
    </row>
    <row r="225" spans="1:58" s="1" customFormat="1" ht="18" customHeight="1" x14ac:dyDescent="0.25">
      <c r="A225" s="78"/>
      <c r="B225" s="66"/>
      <c r="C225" s="4" t="s">
        <v>59</v>
      </c>
      <c r="D225" s="5">
        <v>1</v>
      </c>
      <c r="E225" s="6">
        <v>1</v>
      </c>
      <c r="F225" s="6">
        <v>3</v>
      </c>
      <c r="G225" s="6">
        <v>0</v>
      </c>
      <c r="H225" s="6">
        <v>14</v>
      </c>
      <c r="I225" s="6">
        <v>1</v>
      </c>
      <c r="J225" s="6">
        <v>2</v>
      </c>
      <c r="K225" s="6">
        <v>9</v>
      </c>
      <c r="L225" s="6">
        <v>1</v>
      </c>
      <c r="M225" s="6">
        <v>27</v>
      </c>
      <c r="N225" s="6">
        <v>7</v>
      </c>
      <c r="O225" s="6">
        <v>0</v>
      </c>
      <c r="P225" s="6">
        <v>0</v>
      </c>
      <c r="Q225" s="6">
        <v>0</v>
      </c>
      <c r="R225" s="6">
        <v>2</v>
      </c>
      <c r="S225" s="6">
        <v>1</v>
      </c>
      <c r="T225" s="6">
        <v>0</v>
      </c>
      <c r="U225" s="6">
        <v>0</v>
      </c>
      <c r="V225" s="6">
        <v>2</v>
      </c>
      <c r="W225" s="6">
        <v>3</v>
      </c>
      <c r="X225" s="6">
        <v>1</v>
      </c>
      <c r="Y225" s="6">
        <v>10</v>
      </c>
      <c r="Z225" s="6">
        <v>6</v>
      </c>
      <c r="AA225" s="6">
        <v>2</v>
      </c>
      <c r="AB225" s="6">
        <v>0</v>
      </c>
      <c r="AC225" s="6">
        <v>3</v>
      </c>
      <c r="AD225" s="6">
        <v>1</v>
      </c>
      <c r="AE225" s="6">
        <v>0</v>
      </c>
      <c r="AF225" s="6">
        <v>1</v>
      </c>
      <c r="AG225" s="6">
        <v>3</v>
      </c>
      <c r="AH225" s="6">
        <v>0</v>
      </c>
      <c r="AI225" s="6">
        <v>363</v>
      </c>
      <c r="AJ225" s="6">
        <v>2</v>
      </c>
      <c r="AK225" s="6">
        <v>25</v>
      </c>
      <c r="AL225" s="6">
        <v>11</v>
      </c>
      <c r="AM225" s="6">
        <v>0</v>
      </c>
      <c r="AN225" s="6">
        <v>4</v>
      </c>
      <c r="AO225" s="6">
        <v>2</v>
      </c>
      <c r="AP225" s="6">
        <v>1</v>
      </c>
      <c r="AQ225" s="6">
        <v>43</v>
      </c>
      <c r="AR225" s="6">
        <v>1</v>
      </c>
      <c r="AS225" s="6">
        <v>0</v>
      </c>
      <c r="AT225" s="6">
        <v>7</v>
      </c>
      <c r="AU225" s="6">
        <v>0</v>
      </c>
      <c r="AV225" s="6">
        <v>12</v>
      </c>
      <c r="AW225" s="6">
        <v>10</v>
      </c>
      <c r="AX225" s="6">
        <v>0</v>
      </c>
      <c r="AY225" s="6">
        <v>1</v>
      </c>
      <c r="AZ225" s="6">
        <v>0</v>
      </c>
      <c r="BA225" s="6">
        <v>7</v>
      </c>
      <c r="BB225" s="6">
        <v>0</v>
      </c>
      <c r="BC225" s="6">
        <v>0</v>
      </c>
      <c r="BD225" s="6">
        <v>0</v>
      </c>
      <c r="BE225" s="21">
        <v>0</v>
      </c>
      <c r="BF225" s="19">
        <f t="shared" si="3"/>
        <v>590</v>
      </c>
    </row>
    <row r="226" spans="1:58" s="12" customFormat="1" ht="18" customHeight="1" x14ac:dyDescent="0.25">
      <c r="A226" s="78"/>
      <c r="B226" s="67"/>
      <c r="C226" s="23" t="s">
        <v>55</v>
      </c>
      <c r="D226" s="38">
        <v>3.81</v>
      </c>
      <c r="E226" s="34">
        <v>9.1750000000000007</v>
      </c>
      <c r="F226" s="34">
        <v>33.684666666666665</v>
      </c>
      <c r="G226" s="34" t="s">
        <v>66</v>
      </c>
      <c r="H226" s="34">
        <v>22.111666666666665</v>
      </c>
      <c r="I226" s="33">
        <v>16.687000000000001</v>
      </c>
      <c r="J226" s="34">
        <v>14.788500000000001</v>
      </c>
      <c r="K226" s="34">
        <v>20.226000000000003</v>
      </c>
      <c r="L226" s="34">
        <v>38.140999999999998</v>
      </c>
      <c r="M226" s="34">
        <v>22.192214285714293</v>
      </c>
      <c r="N226" s="34">
        <v>9.1961111111111116</v>
      </c>
      <c r="O226" s="33" t="s">
        <v>66</v>
      </c>
      <c r="P226" s="33" t="s">
        <v>66</v>
      </c>
      <c r="Q226" s="33" t="s">
        <v>66</v>
      </c>
      <c r="R226" s="34">
        <v>16.900750000000002</v>
      </c>
      <c r="S226" s="34">
        <v>26.73</v>
      </c>
      <c r="T226" s="33" t="s">
        <v>66</v>
      </c>
      <c r="U226" s="33">
        <v>1.4730000000000001</v>
      </c>
      <c r="V226" s="34">
        <v>9.0389999999999997</v>
      </c>
      <c r="W226" s="33">
        <v>10.155666666666667</v>
      </c>
      <c r="X226" s="33">
        <v>12.46</v>
      </c>
      <c r="Y226" s="34">
        <v>26.040909090909096</v>
      </c>
      <c r="Z226" s="34">
        <v>25.000166666666662</v>
      </c>
      <c r="AA226" s="34">
        <v>23.322499999999998</v>
      </c>
      <c r="AB226" s="33" t="s">
        <v>66</v>
      </c>
      <c r="AC226" s="33">
        <v>26.972333333333335</v>
      </c>
      <c r="AD226" s="34">
        <v>22.434000000000001</v>
      </c>
      <c r="AE226" s="33" t="s">
        <v>66</v>
      </c>
      <c r="AF226" s="33">
        <v>38.417999999999999</v>
      </c>
      <c r="AG226" s="34">
        <v>15.413000000000002</v>
      </c>
      <c r="AH226" s="33">
        <v>1.6839999999999999</v>
      </c>
      <c r="AI226" s="34">
        <v>12.342959223300976</v>
      </c>
      <c r="AJ226" s="33">
        <v>26.343499999999999</v>
      </c>
      <c r="AK226" s="34">
        <v>25.645793103448277</v>
      </c>
      <c r="AL226" s="34">
        <v>16.172000000000001</v>
      </c>
      <c r="AM226" s="33" t="s">
        <v>66</v>
      </c>
      <c r="AN226" s="34">
        <v>12.909833333333333</v>
      </c>
      <c r="AO226" s="33">
        <v>23.744</v>
      </c>
      <c r="AP226" s="33">
        <v>11.488</v>
      </c>
      <c r="AQ226" s="34">
        <v>17.161288461538454</v>
      </c>
      <c r="AR226" s="33">
        <v>48.493000000000002</v>
      </c>
      <c r="AS226" s="34" t="s">
        <v>66</v>
      </c>
      <c r="AT226" s="34">
        <v>20.033125000000002</v>
      </c>
      <c r="AU226" s="33">
        <v>2.4009999999999998</v>
      </c>
      <c r="AV226" s="34">
        <v>18.113833333333336</v>
      </c>
      <c r="AW226" s="34">
        <v>15.233166666666667</v>
      </c>
      <c r="AX226" s="34" t="s">
        <v>66</v>
      </c>
      <c r="AY226" s="34">
        <v>46.53</v>
      </c>
      <c r="AZ226" s="33" t="s">
        <v>66</v>
      </c>
      <c r="BA226" s="34">
        <v>15.496111111111112</v>
      </c>
      <c r="BB226" s="34" t="s">
        <v>66</v>
      </c>
      <c r="BC226" s="33" t="s">
        <v>66</v>
      </c>
      <c r="BD226" s="33">
        <v>0.25700000000000001</v>
      </c>
      <c r="BE226" s="39" t="s">
        <v>66</v>
      </c>
      <c r="BF226" s="56"/>
    </row>
    <row r="227" spans="1:58" s="1" customFormat="1" ht="18" customHeight="1" x14ac:dyDescent="0.25">
      <c r="A227" s="78"/>
      <c r="B227" s="65" t="s">
        <v>30</v>
      </c>
      <c r="C227" s="4" t="s">
        <v>51</v>
      </c>
      <c r="D227" s="5">
        <v>0</v>
      </c>
      <c r="E227" s="6">
        <v>0</v>
      </c>
      <c r="F227" s="6">
        <v>7</v>
      </c>
      <c r="G227" s="6">
        <v>0</v>
      </c>
      <c r="H227" s="6">
        <v>10</v>
      </c>
      <c r="I227" s="6">
        <v>5</v>
      </c>
      <c r="J227" s="6">
        <v>0</v>
      </c>
      <c r="K227" s="6">
        <v>0</v>
      </c>
      <c r="L227" s="6">
        <v>0</v>
      </c>
      <c r="M227" s="6">
        <v>1</v>
      </c>
      <c r="N227" s="6">
        <v>1</v>
      </c>
      <c r="O227" s="6">
        <v>0</v>
      </c>
      <c r="P227" s="6">
        <v>0</v>
      </c>
      <c r="Q227" s="6">
        <v>0</v>
      </c>
      <c r="R227" s="6">
        <v>2</v>
      </c>
      <c r="S227" s="6">
        <v>0</v>
      </c>
      <c r="T227" s="6">
        <v>0</v>
      </c>
      <c r="U227" s="6">
        <v>0</v>
      </c>
      <c r="V227" s="6">
        <v>0</v>
      </c>
      <c r="W227" s="6">
        <v>1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1</v>
      </c>
      <c r="AH227" s="6">
        <v>0</v>
      </c>
      <c r="AI227" s="6">
        <v>0</v>
      </c>
      <c r="AJ227" s="6">
        <v>371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10</v>
      </c>
      <c r="AX227" s="6">
        <v>0</v>
      </c>
      <c r="AY227" s="6">
        <v>0</v>
      </c>
      <c r="AZ227" s="6">
        <v>0</v>
      </c>
      <c r="BA227" s="6">
        <v>1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410</v>
      </c>
    </row>
    <row r="228" spans="1:58" s="1" customFormat="1" ht="18" customHeight="1" x14ac:dyDescent="0.25">
      <c r="A228" s="78"/>
      <c r="B228" s="66"/>
      <c r="C228" s="4" t="s">
        <v>52</v>
      </c>
      <c r="D228" s="5">
        <v>1</v>
      </c>
      <c r="E228" s="6">
        <v>0</v>
      </c>
      <c r="F228" s="6">
        <v>3</v>
      </c>
      <c r="G228" s="6">
        <v>0</v>
      </c>
      <c r="H228" s="6">
        <v>6</v>
      </c>
      <c r="I228" s="6">
        <v>8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1</v>
      </c>
      <c r="W228" s="6">
        <v>0</v>
      </c>
      <c r="X228" s="6">
        <v>0</v>
      </c>
      <c r="Y228" s="6">
        <v>2</v>
      </c>
      <c r="Z228" s="6">
        <v>0</v>
      </c>
      <c r="AA228" s="6">
        <v>1</v>
      </c>
      <c r="AB228" s="6">
        <v>0</v>
      </c>
      <c r="AC228" s="6">
        <v>2</v>
      </c>
      <c r="AD228" s="6">
        <v>0</v>
      </c>
      <c r="AE228" s="6">
        <v>0</v>
      </c>
      <c r="AF228" s="6">
        <v>1</v>
      </c>
      <c r="AG228" s="6">
        <v>1</v>
      </c>
      <c r="AH228" s="6">
        <v>0</v>
      </c>
      <c r="AI228" s="6">
        <v>0</v>
      </c>
      <c r="AJ228" s="6">
        <v>277</v>
      </c>
      <c r="AK228" s="6">
        <v>0</v>
      </c>
      <c r="AL228" s="6">
        <v>3</v>
      </c>
      <c r="AM228" s="6">
        <v>0</v>
      </c>
      <c r="AN228" s="6">
        <v>0</v>
      </c>
      <c r="AO228" s="6">
        <v>1</v>
      </c>
      <c r="AP228" s="6">
        <v>4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15</v>
      </c>
      <c r="AX228" s="6">
        <v>0</v>
      </c>
      <c r="AY228" s="6">
        <v>0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1">
        <v>0</v>
      </c>
      <c r="BF228" s="19">
        <f t="shared" si="3"/>
        <v>326</v>
      </c>
    </row>
    <row r="229" spans="1:58" s="1" customFormat="1" ht="18" customHeight="1" x14ac:dyDescent="0.25">
      <c r="A229" s="78"/>
      <c r="B229" s="66"/>
      <c r="C229" s="4" t="s">
        <v>53</v>
      </c>
      <c r="D229" s="5">
        <v>0</v>
      </c>
      <c r="E229" s="6">
        <v>0</v>
      </c>
      <c r="F229" s="6">
        <v>9</v>
      </c>
      <c r="G229" s="6">
        <v>0</v>
      </c>
      <c r="H229" s="6">
        <v>20</v>
      </c>
      <c r="I229" s="6">
        <v>7</v>
      </c>
      <c r="J229" s="6">
        <v>0</v>
      </c>
      <c r="K229" s="6">
        <v>0</v>
      </c>
      <c r="L229" s="6">
        <v>0</v>
      </c>
      <c r="M229" s="6">
        <v>4</v>
      </c>
      <c r="N229" s="6">
        <v>0</v>
      </c>
      <c r="O229" s="6">
        <v>0</v>
      </c>
      <c r="P229" s="6">
        <v>0</v>
      </c>
      <c r="Q229" s="6">
        <v>1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1</v>
      </c>
      <c r="AB229" s="6">
        <v>0</v>
      </c>
      <c r="AC229" s="6">
        <v>0</v>
      </c>
      <c r="AD229" s="6">
        <v>1</v>
      </c>
      <c r="AE229" s="6">
        <v>0</v>
      </c>
      <c r="AF229" s="6">
        <v>0</v>
      </c>
      <c r="AG229" s="6">
        <v>2</v>
      </c>
      <c r="AH229" s="6">
        <v>0</v>
      </c>
      <c r="AI229" s="6">
        <v>0</v>
      </c>
      <c r="AJ229" s="6">
        <v>315</v>
      </c>
      <c r="AK229" s="6">
        <v>1</v>
      </c>
      <c r="AL229" s="6">
        <v>3</v>
      </c>
      <c r="AM229" s="6">
        <v>1</v>
      </c>
      <c r="AN229" s="6">
        <v>0</v>
      </c>
      <c r="AO229" s="6">
        <v>0</v>
      </c>
      <c r="AP229" s="6">
        <v>1</v>
      </c>
      <c r="AQ229" s="6">
        <v>0</v>
      </c>
      <c r="AR229" s="6">
        <v>0</v>
      </c>
      <c r="AS229" s="6">
        <v>0</v>
      </c>
      <c r="AT229" s="6">
        <v>2</v>
      </c>
      <c r="AU229" s="6">
        <v>0</v>
      </c>
      <c r="AV229" s="6">
        <v>1</v>
      </c>
      <c r="AW229" s="6">
        <v>20</v>
      </c>
      <c r="AX229" s="6">
        <v>0</v>
      </c>
      <c r="AY229" s="6">
        <v>0</v>
      </c>
      <c r="AZ229" s="6">
        <v>0</v>
      </c>
      <c r="BA229" s="6">
        <v>0</v>
      </c>
      <c r="BB229" s="6">
        <v>1</v>
      </c>
      <c r="BC229" s="6">
        <v>0</v>
      </c>
      <c r="BD229" s="6">
        <v>0</v>
      </c>
      <c r="BE229" s="21">
        <v>0</v>
      </c>
      <c r="BF229" s="19">
        <f t="shared" si="3"/>
        <v>390</v>
      </c>
    </row>
    <row r="230" spans="1:58" s="1" customFormat="1" ht="18" customHeight="1" x14ac:dyDescent="0.25">
      <c r="A230" s="78"/>
      <c r="B230" s="66"/>
      <c r="C230" s="4" t="s">
        <v>54</v>
      </c>
      <c r="D230" s="5">
        <v>0</v>
      </c>
      <c r="E230" s="6">
        <v>0</v>
      </c>
      <c r="F230" s="6">
        <v>16</v>
      </c>
      <c r="G230" s="6">
        <v>0</v>
      </c>
      <c r="H230" s="6">
        <v>24</v>
      </c>
      <c r="I230" s="6">
        <v>8</v>
      </c>
      <c r="J230" s="6">
        <v>0</v>
      </c>
      <c r="K230" s="6">
        <v>1</v>
      </c>
      <c r="L230" s="6">
        <v>0</v>
      </c>
      <c r="M230" s="6">
        <v>4</v>
      </c>
      <c r="N230" s="6">
        <v>0</v>
      </c>
      <c r="O230" s="6">
        <v>0</v>
      </c>
      <c r="P230" s="6">
        <v>0</v>
      </c>
      <c r="Q230" s="6">
        <v>0</v>
      </c>
      <c r="R230" s="6">
        <v>1</v>
      </c>
      <c r="S230" s="6">
        <v>3</v>
      </c>
      <c r="T230" s="6">
        <v>0</v>
      </c>
      <c r="U230" s="6">
        <v>0</v>
      </c>
      <c r="V230" s="6">
        <v>1</v>
      </c>
      <c r="W230" s="6">
        <v>0</v>
      </c>
      <c r="X230" s="6">
        <v>0</v>
      </c>
      <c r="Y230" s="6">
        <v>1</v>
      </c>
      <c r="Z230" s="6">
        <v>0</v>
      </c>
      <c r="AA230" s="6">
        <v>2</v>
      </c>
      <c r="AB230" s="6">
        <v>0</v>
      </c>
      <c r="AC230" s="6">
        <v>0</v>
      </c>
      <c r="AD230" s="6">
        <v>0</v>
      </c>
      <c r="AE230" s="6">
        <v>0</v>
      </c>
      <c r="AF230" s="6">
        <v>1</v>
      </c>
      <c r="AG230" s="6">
        <v>5</v>
      </c>
      <c r="AH230" s="6">
        <v>0</v>
      </c>
      <c r="AI230" s="6">
        <v>0</v>
      </c>
      <c r="AJ230" s="6">
        <v>384</v>
      </c>
      <c r="AK230" s="6">
        <v>0</v>
      </c>
      <c r="AL230" s="6">
        <v>0</v>
      </c>
      <c r="AM230" s="6">
        <v>0</v>
      </c>
      <c r="AN230" s="6">
        <v>1</v>
      </c>
      <c r="AO230" s="6">
        <v>2</v>
      </c>
      <c r="AP230" s="6">
        <v>2</v>
      </c>
      <c r="AQ230" s="6">
        <v>2</v>
      </c>
      <c r="AR230" s="6">
        <v>0</v>
      </c>
      <c r="AS230" s="6">
        <v>0</v>
      </c>
      <c r="AT230" s="6">
        <v>1</v>
      </c>
      <c r="AU230" s="6">
        <v>0</v>
      </c>
      <c r="AV230" s="6">
        <v>1</v>
      </c>
      <c r="AW230" s="6">
        <v>27</v>
      </c>
      <c r="AX230" s="6">
        <v>0</v>
      </c>
      <c r="AY230" s="6">
        <v>1</v>
      </c>
      <c r="AZ230" s="6">
        <v>0</v>
      </c>
      <c r="BA230" s="6">
        <v>2</v>
      </c>
      <c r="BB230" s="6">
        <v>0</v>
      </c>
      <c r="BC230" s="6">
        <v>1</v>
      </c>
      <c r="BD230" s="6">
        <v>1</v>
      </c>
      <c r="BE230" s="21">
        <v>0</v>
      </c>
      <c r="BF230" s="19">
        <f t="shared" si="3"/>
        <v>492</v>
      </c>
    </row>
    <row r="231" spans="1:58" s="1" customFormat="1" ht="18" customHeight="1" x14ac:dyDescent="0.25">
      <c r="A231" s="78"/>
      <c r="B231" s="66"/>
      <c r="C231" s="4" t="s">
        <v>58</v>
      </c>
      <c r="D231" s="5">
        <v>0</v>
      </c>
      <c r="E231" s="6">
        <v>0</v>
      </c>
      <c r="F231" s="6">
        <v>3</v>
      </c>
      <c r="G231" s="6">
        <v>0</v>
      </c>
      <c r="H231" s="6">
        <v>23</v>
      </c>
      <c r="I231" s="6">
        <v>3</v>
      </c>
      <c r="J231" s="6">
        <v>0</v>
      </c>
      <c r="K231" s="6">
        <v>0</v>
      </c>
      <c r="L231" s="6">
        <v>0</v>
      </c>
      <c r="M231" s="6">
        <v>2</v>
      </c>
      <c r="N231" s="6">
        <v>1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1</v>
      </c>
      <c r="W231" s="6">
        <v>0</v>
      </c>
      <c r="X231" s="6">
        <v>0</v>
      </c>
      <c r="Y231" s="6">
        <v>0</v>
      </c>
      <c r="Z231" s="6">
        <v>0</v>
      </c>
      <c r="AA231" s="6">
        <v>1</v>
      </c>
      <c r="AB231" s="6">
        <v>1</v>
      </c>
      <c r="AC231" s="6">
        <v>0</v>
      </c>
      <c r="AD231" s="6">
        <v>0</v>
      </c>
      <c r="AE231" s="6">
        <v>1</v>
      </c>
      <c r="AF231" s="6">
        <v>1</v>
      </c>
      <c r="AG231" s="6">
        <v>2</v>
      </c>
      <c r="AH231" s="6">
        <v>0</v>
      </c>
      <c r="AI231" s="6">
        <v>0</v>
      </c>
      <c r="AJ231" s="6">
        <v>235</v>
      </c>
      <c r="AK231" s="6">
        <v>0</v>
      </c>
      <c r="AL231" s="6">
        <v>1</v>
      </c>
      <c r="AM231" s="6">
        <v>0</v>
      </c>
      <c r="AN231" s="6">
        <v>2</v>
      </c>
      <c r="AO231" s="6">
        <v>0</v>
      </c>
      <c r="AP231" s="6">
        <v>0</v>
      </c>
      <c r="AQ231" s="6">
        <v>1</v>
      </c>
      <c r="AR231" s="6">
        <v>0</v>
      </c>
      <c r="AS231" s="6">
        <v>0</v>
      </c>
      <c r="AT231" s="6">
        <v>0</v>
      </c>
      <c r="AU231" s="6">
        <v>0</v>
      </c>
      <c r="AV231" s="6">
        <v>1</v>
      </c>
      <c r="AW231" s="6">
        <v>14</v>
      </c>
      <c r="AX231" s="6">
        <v>0</v>
      </c>
      <c r="AY231" s="6">
        <v>0</v>
      </c>
      <c r="AZ231" s="6">
        <v>0</v>
      </c>
      <c r="BA231" s="6">
        <v>0</v>
      </c>
      <c r="BB231" s="6">
        <v>1</v>
      </c>
      <c r="BC231" s="6">
        <v>0</v>
      </c>
      <c r="BD231" s="6">
        <v>0</v>
      </c>
      <c r="BE231" s="21">
        <v>0</v>
      </c>
      <c r="BF231" s="19">
        <f t="shared" si="3"/>
        <v>294</v>
      </c>
    </row>
    <row r="232" spans="1:58" s="1" customFormat="1" ht="18" customHeight="1" x14ac:dyDescent="0.25">
      <c r="A232" s="78"/>
      <c r="B232" s="66"/>
      <c r="C232" s="4" t="s">
        <v>59</v>
      </c>
      <c r="D232" s="5">
        <v>1</v>
      </c>
      <c r="E232" s="6">
        <v>4</v>
      </c>
      <c r="F232" s="6">
        <v>63</v>
      </c>
      <c r="G232" s="6">
        <v>2</v>
      </c>
      <c r="H232" s="6">
        <v>135</v>
      </c>
      <c r="I232" s="6">
        <v>64</v>
      </c>
      <c r="J232" s="6">
        <v>1</v>
      </c>
      <c r="K232" s="6">
        <v>1</v>
      </c>
      <c r="L232" s="6">
        <v>2</v>
      </c>
      <c r="M232" s="6">
        <v>21</v>
      </c>
      <c r="N232" s="6">
        <v>0</v>
      </c>
      <c r="O232" s="6">
        <v>0</v>
      </c>
      <c r="P232" s="6">
        <v>0</v>
      </c>
      <c r="Q232" s="6">
        <v>0</v>
      </c>
      <c r="R232" s="6">
        <v>8</v>
      </c>
      <c r="S232" s="6">
        <v>5</v>
      </c>
      <c r="T232" s="6">
        <v>2</v>
      </c>
      <c r="U232" s="6">
        <v>10</v>
      </c>
      <c r="V232" s="6">
        <v>4</v>
      </c>
      <c r="W232" s="6">
        <v>2</v>
      </c>
      <c r="X232" s="6">
        <v>1</v>
      </c>
      <c r="Y232" s="6">
        <v>3</v>
      </c>
      <c r="Z232" s="6">
        <v>3</v>
      </c>
      <c r="AA232" s="6">
        <v>3</v>
      </c>
      <c r="AB232" s="6">
        <v>2</v>
      </c>
      <c r="AC232" s="6">
        <v>0</v>
      </c>
      <c r="AD232" s="6">
        <v>7</v>
      </c>
      <c r="AE232" s="6">
        <v>2</v>
      </c>
      <c r="AF232" s="6">
        <v>9</v>
      </c>
      <c r="AG232" s="6">
        <v>22</v>
      </c>
      <c r="AH232" s="6">
        <v>0</v>
      </c>
      <c r="AI232" s="6">
        <v>4</v>
      </c>
      <c r="AJ232" s="6">
        <v>979</v>
      </c>
      <c r="AK232" s="6">
        <v>8</v>
      </c>
      <c r="AL232" s="6">
        <v>7</v>
      </c>
      <c r="AM232" s="6">
        <v>0</v>
      </c>
      <c r="AN232" s="6">
        <v>3</v>
      </c>
      <c r="AO232" s="6">
        <v>10</v>
      </c>
      <c r="AP232" s="6">
        <v>4</v>
      </c>
      <c r="AQ232" s="6">
        <v>5</v>
      </c>
      <c r="AR232" s="6">
        <v>0</v>
      </c>
      <c r="AS232" s="6">
        <v>0</v>
      </c>
      <c r="AT232" s="6">
        <v>5</v>
      </c>
      <c r="AU232" s="6">
        <v>4</v>
      </c>
      <c r="AV232" s="6">
        <v>6</v>
      </c>
      <c r="AW232" s="6">
        <v>133</v>
      </c>
      <c r="AX232" s="6">
        <v>1</v>
      </c>
      <c r="AY232" s="6">
        <v>9</v>
      </c>
      <c r="AZ232" s="6">
        <v>0</v>
      </c>
      <c r="BA232" s="6">
        <v>9</v>
      </c>
      <c r="BB232" s="6">
        <v>7</v>
      </c>
      <c r="BC232" s="6">
        <v>3</v>
      </c>
      <c r="BD232" s="6">
        <v>3</v>
      </c>
      <c r="BE232" s="21">
        <v>0</v>
      </c>
      <c r="BF232" s="19">
        <f t="shared" si="3"/>
        <v>1577</v>
      </c>
    </row>
    <row r="233" spans="1:58" s="12" customFormat="1" ht="18" customHeight="1" x14ac:dyDescent="0.25">
      <c r="A233" s="78"/>
      <c r="B233" s="67"/>
      <c r="C233" s="23" t="s">
        <v>55</v>
      </c>
      <c r="D233" s="38">
        <v>1.9455</v>
      </c>
      <c r="E233" s="34">
        <v>29.470749999999995</v>
      </c>
      <c r="F233" s="34">
        <v>10.042851485148514</v>
      </c>
      <c r="G233" s="33">
        <v>19.1785</v>
      </c>
      <c r="H233" s="34">
        <v>8.6925504587155906</v>
      </c>
      <c r="I233" s="34">
        <v>8.5143578947368397</v>
      </c>
      <c r="J233" s="33">
        <v>21.317</v>
      </c>
      <c r="K233" s="33">
        <v>3.5780000000000003</v>
      </c>
      <c r="L233" s="34">
        <v>27.505499999999998</v>
      </c>
      <c r="M233" s="34">
        <v>8.5926562499999992</v>
      </c>
      <c r="N233" s="34">
        <v>1.1400000000000001</v>
      </c>
      <c r="O233" s="33" t="s">
        <v>66</v>
      </c>
      <c r="P233" s="33" t="s">
        <v>66</v>
      </c>
      <c r="Q233" s="33">
        <v>0.64100000000000001</v>
      </c>
      <c r="R233" s="34">
        <v>10.55890909090909</v>
      </c>
      <c r="S233" s="34">
        <v>8.8286250000000006</v>
      </c>
      <c r="T233" s="34">
        <v>6.6460000000000008</v>
      </c>
      <c r="U233" s="34">
        <v>19.3262</v>
      </c>
      <c r="V233" s="34">
        <v>8.5095714285714301</v>
      </c>
      <c r="W233" s="34">
        <v>19.812999999999999</v>
      </c>
      <c r="X233" s="33">
        <v>9.8840000000000003</v>
      </c>
      <c r="Y233" s="34">
        <v>4.1636666666666668</v>
      </c>
      <c r="Z233" s="34">
        <v>17.963666666666665</v>
      </c>
      <c r="AA233" s="34">
        <v>5.8237499999999995</v>
      </c>
      <c r="AB233" s="34">
        <v>10.609</v>
      </c>
      <c r="AC233" s="34">
        <v>0.52400000000000002</v>
      </c>
      <c r="AD233" s="34">
        <v>19.723375000000001</v>
      </c>
      <c r="AE233" s="40">
        <v>6.1536666666666662</v>
      </c>
      <c r="AF233" s="34">
        <v>19.469166666666663</v>
      </c>
      <c r="AG233" s="34">
        <v>8.7159999999999993</v>
      </c>
      <c r="AH233" s="33" t="s">
        <v>66</v>
      </c>
      <c r="AI233" s="34">
        <v>10.932</v>
      </c>
      <c r="AJ233" s="34">
        <v>4.9122561499414195</v>
      </c>
      <c r="AK233" s="34">
        <v>15.56411111111111</v>
      </c>
      <c r="AL233" s="34">
        <v>8.1784285714285723</v>
      </c>
      <c r="AM233" s="34">
        <v>0.81899999999999995</v>
      </c>
      <c r="AN233" s="34">
        <v>4.9805000000000001</v>
      </c>
      <c r="AO233" s="34">
        <v>10.748692307692307</v>
      </c>
      <c r="AP233" s="34">
        <v>10.702818181818181</v>
      </c>
      <c r="AQ233" s="34">
        <v>6.4373750000000003</v>
      </c>
      <c r="AR233" s="33" t="s">
        <v>66</v>
      </c>
      <c r="AS233" s="33" t="s">
        <v>66</v>
      </c>
      <c r="AT233" s="34">
        <v>6.8103750000000005</v>
      </c>
      <c r="AU233" s="33">
        <v>12.754999999999999</v>
      </c>
      <c r="AV233" s="34">
        <v>9.4286666666666665</v>
      </c>
      <c r="AW233" s="34">
        <v>8.0769178082191768</v>
      </c>
      <c r="AX233" s="33">
        <v>20.207999999999998</v>
      </c>
      <c r="AY233" s="34">
        <v>9.5747</v>
      </c>
      <c r="AZ233" s="33" t="s">
        <v>66</v>
      </c>
      <c r="BA233" s="34">
        <v>12.648916666666667</v>
      </c>
      <c r="BB233" s="34">
        <v>12.207222222222221</v>
      </c>
      <c r="BC233" s="34">
        <v>12.880750000000001</v>
      </c>
      <c r="BD233" s="34">
        <v>13.737250000000001</v>
      </c>
      <c r="BE233" s="35" t="s">
        <v>66</v>
      </c>
      <c r="BF233" s="56"/>
    </row>
    <row r="234" spans="1:58" s="1" customFormat="1" ht="18" customHeight="1" x14ac:dyDescent="0.25">
      <c r="A234" s="78"/>
      <c r="B234" s="65" t="s">
        <v>31</v>
      </c>
      <c r="C234" s="4" t="s">
        <v>51</v>
      </c>
      <c r="D234" s="5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2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1</v>
      </c>
      <c r="W234" s="6">
        <v>0</v>
      </c>
      <c r="X234" s="6">
        <v>0</v>
      </c>
      <c r="Y234" s="6">
        <v>1</v>
      </c>
      <c r="Z234" s="6">
        <v>1</v>
      </c>
      <c r="AA234" s="6">
        <v>1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1</v>
      </c>
      <c r="AJ234" s="6">
        <v>0</v>
      </c>
      <c r="AK234" s="6">
        <v>43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1</v>
      </c>
      <c r="AR234" s="6">
        <v>0</v>
      </c>
      <c r="AS234" s="6">
        <v>0</v>
      </c>
      <c r="AT234" s="6">
        <v>1</v>
      </c>
      <c r="AU234" s="6">
        <v>0</v>
      </c>
      <c r="AV234" s="6">
        <v>0</v>
      </c>
      <c r="AW234" s="6">
        <v>1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53</v>
      </c>
    </row>
    <row r="235" spans="1:58" s="1" customFormat="1" ht="18" customHeight="1" x14ac:dyDescent="0.25">
      <c r="A235" s="78"/>
      <c r="B235" s="66"/>
      <c r="C235" s="4" t="s">
        <v>52</v>
      </c>
      <c r="D235" s="5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1</v>
      </c>
      <c r="N235" s="6">
        <v>2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1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1</v>
      </c>
      <c r="AJ235" s="6">
        <v>0</v>
      </c>
      <c r="AK235" s="6">
        <v>44</v>
      </c>
      <c r="AL235" s="6">
        <v>1</v>
      </c>
      <c r="AM235" s="6">
        <v>0</v>
      </c>
      <c r="AN235" s="6">
        <v>1</v>
      </c>
      <c r="AO235" s="6">
        <v>0</v>
      </c>
      <c r="AP235" s="6">
        <v>0</v>
      </c>
      <c r="AQ235" s="6">
        <v>2</v>
      </c>
      <c r="AR235" s="6">
        <v>0</v>
      </c>
      <c r="AS235" s="6">
        <v>0</v>
      </c>
      <c r="AT235" s="6">
        <v>0</v>
      </c>
      <c r="AU235" s="6">
        <v>0</v>
      </c>
      <c r="AV235" s="6">
        <v>1</v>
      </c>
      <c r="AW235" s="6">
        <v>3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58</v>
      </c>
    </row>
    <row r="236" spans="1:58" s="1" customFormat="1" ht="18" customHeight="1" x14ac:dyDescent="0.25">
      <c r="A236" s="78"/>
      <c r="B236" s="66"/>
      <c r="C236" s="4" t="s">
        <v>53</v>
      </c>
      <c r="D236" s="5">
        <v>1</v>
      </c>
      <c r="E236" s="6">
        <v>0</v>
      </c>
      <c r="F236" s="6">
        <v>1</v>
      </c>
      <c r="G236" s="6">
        <v>0</v>
      </c>
      <c r="H236" s="6">
        <v>1</v>
      </c>
      <c r="I236" s="6">
        <v>0</v>
      </c>
      <c r="J236" s="6">
        <v>0</v>
      </c>
      <c r="K236" s="6">
        <v>0</v>
      </c>
      <c r="L236" s="6">
        <v>0</v>
      </c>
      <c r="M236" s="6">
        <v>2</v>
      </c>
      <c r="N236" s="6">
        <v>0</v>
      </c>
      <c r="O236" s="6">
        <v>0</v>
      </c>
      <c r="P236" s="6">
        <v>0</v>
      </c>
      <c r="Q236" s="6">
        <v>0</v>
      </c>
      <c r="R236" s="6">
        <v>1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1</v>
      </c>
      <c r="Z236" s="6">
        <v>0</v>
      </c>
      <c r="AA236" s="6">
        <v>0</v>
      </c>
      <c r="AB236" s="6">
        <v>1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54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1</v>
      </c>
      <c r="AW236" s="6">
        <v>0</v>
      </c>
      <c r="AX236" s="6">
        <v>0</v>
      </c>
      <c r="AY236" s="6">
        <v>0</v>
      </c>
      <c r="AZ236" s="6">
        <v>0</v>
      </c>
      <c r="BA236" s="6">
        <v>1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64</v>
      </c>
    </row>
    <row r="237" spans="1:58" s="1" customFormat="1" ht="18" customHeight="1" x14ac:dyDescent="0.25">
      <c r="A237" s="78"/>
      <c r="B237" s="66"/>
      <c r="C237" s="4" t="s">
        <v>54</v>
      </c>
      <c r="D237" s="5">
        <v>0</v>
      </c>
      <c r="E237" s="6">
        <v>0</v>
      </c>
      <c r="F237" s="6">
        <v>0</v>
      </c>
      <c r="G237" s="6">
        <v>1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2</v>
      </c>
      <c r="N237" s="6">
        <v>2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1</v>
      </c>
      <c r="U237" s="6">
        <v>0</v>
      </c>
      <c r="V237" s="6">
        <v>2</v>
      </c>
      <c r="W237" s="6">
        <v>1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3</v>
      </c>
      <c r="AJ237" s="6">
        <v>0</v>
      </c>
      <c r="AK237" s="6">
        <v>97</v>
      </c>
      <c r="AL237" s="6">
        <v>2</v>
      </c>
      <c r="AM237" s="6">
        <v>0</v>
      </c>
      <c r="AN237" s="6">
        <v>1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2</v>
      </c>
      <c r="AU237" s="6">
        <v>0</v>
      </c>
      <c r="AV237" s="6">
        <v>1</v>
      </c>
      <c r="AW237" s="6">
        <v>0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1</v>
      </c>
      <c r="BE237" s="21">
        <v>0</v>
      </c>
      <c r="BF237" s="19">
        <f t="shared" si="3"/>
        <v>116</v>
      </c>
    </row>
    <row r="238" spans="1:58" s="1" customFormat="1" ht="18" customHeight="1" x14ac:dyDescent="0.25">
      <c r="A238" s="78"/>
      <c r="B238" s="66"/>
      <c r="C238" s="4" t="s">
        <v>58</v>
      </c>
      <c r="D238" s="5">
        <v>0</v>
      </c>
      <c r="E238" s="6">
        <v>0</v>
      </c>
      <c r="F238" s="6">
        <v>2</v>
      </c>
      <c r="G238" s="6">
        <v>0</v>
      </c>
      <c r="H238" s="6">
        <v>1</v>
      </c>
      <c r="I238" s="6">
        <v>1</v>
      </c>
      <c r="J238" s="6">
        <v>0</v>
      </c>
      <c r="K238" s="6">
        <v>0</v>
      </c>
      <c r="L238" s="6">
        <v>0</v>
      </c>
      <c r="M238" s="6">
        <v>4</v>
      </c>
      <c r="N238" s="6">
        <v>0</v>
      </c>
      <c r="O238" s="6">
        <v>0</v>
      </c>
      <c r="P238" s="6">
        <v>0</v>
      </c>
      <c r="Q238" s="6">
        <v>0</v>
      </c>
      <c r="R238" s="6">
        <v>1</v>
      </c>
      <c r="S238" s="6">
        <v>0</v>
      </c>
      <c r="T238" s="6">
        <v>0</v>
      </c>
      <c r="U238" s="6">
        <v>0</v>
      </c>
      <c r="V238" s="6">
        <v>0</v>
      </c>
      <c r="W238" s="6">
        <v>2</v>
      </c>
      <c r="X238" s="6">
        <v>0</v>
      </c>
      <c r="Y238" s="6">
        <v>1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49</v>
      </c>
      <c r="AL238" s="6">
        <v>1</v>
      </c>
      <c r="AM238" s="6">
        <v>0</v>
      </c>
      <c r="AN238" s="6">
        <v>0</v>
      </c>
      <c r="AO238" s="6">
        <v>0</v>
      </c>
      <c r="AP238" s="6">
        <v>0</v>
      </c>
      <c r="AQ238" s="6">
        <v>3</v>
      </c>
      <c r="AR238" s="6">
        <v>0</v>
      </c>
      <c r="AS238" s="6">
        <v>0</v>
      </c>
      <c r="AT238" s="6">
        <v>1</v>
      </c>
      <c r="AU238" s="6">
        <v>0</v>
      </c>
      <c r="AV238" s="6">
        <v>0</v>
      </c>
      <c r="AW238" s="6">
        <v>1</v>
      </c>
      <c r="AX238" s="6">
        <v>0</v>
      </c>
      <c r="AY238" s="6">
        <v>0</v>
      </c>
      <c r="AZ238" s="6">
        <v>0</v>
      </c>
      <c r="BA238" s="6">
        <v>1</v>
      </c>
      <c r="BB238" s="6">
        <v>0</v>
      </c>
      <c r="BC238" s="6">
        <v>0</v>
      </c>
      <c r="BD238" s="6">
        <v>0</v>
      </c>
      <c r="BE238" s="21">
        <v>0</v>
      </c>
      <c r="BF238" s="19">
        <f t="shared" si="3"/>
        <v>68</v>
      </c>
    </row>
    <row r="239" spans="1:58" s="1" customFormat="1" ht="18" customHeight="1" x14ac:dyDescent="0.25">
      <c r="A239" s="78"/>
      <c r="B239" s="66"/>
      <c r="C239" s="4" t="s">
        <v>59</v>
      </c>
      <c r="D239" s="5">
        <v>7</v>
      </c>
      <c r="E239" s="6">
        <v>2</v>
      </c>
      <c r="F239" s="6">
        <v>18</v>
      </c>
      <c r="G239" s="6">
        <v>3</v>
      </c>
      <c r="H239" s="6">
        <v>26</v>
      </c>
      <c r="I239" s="6">
        <v>10</v>
      </c>
      <c r="J239" s="6">
        <v>6</v>
      </c>
      <c r="K239" s="6">
        <v>2</v>
      </c>
      <c r="L239" s="6">
        <v>1</v>
      </c>
      <c r="M239" s="6">
        <v>86</v>
      </c>
      <c r="N239" s="6">
        <v>17</v>
      </c>
      <c r="O239" s="6">
        <v>0</v>
      </c>
      <c r="P239" s="6">
        <v>0</v>
      </c>
      <c r="Q239" s="6">
        <v>1</v>
      </c>
      <c r="R239" s="6">
        <v>6</v>
      </c>
      <c r="S239" s="6">
        <v>3</v>
      </c>
      <c r="T239" s="6">
        <v>0</v>
      </c>
      <c r="U239" s="6">
        <v>1</v>
      </c>
      <c r="V239" s="6">
        <v>1</v>
      </c>
      <c r="W239" s="6">
        <v>6</v>
      </c>
      <c r="X239" s="6">
        <v>0</v>
      </c>
      <c r="Y239" s="6">
        <v>16</v>
      </c>
      <c r="Z239" s="6">
        <v>17</v>
      </c>
      <c r="AA239" s="6">
        <v>2</v>
      </c>
      <c r="AB239" s="6">
        <v>1</v>
      </c>
      <c r="AC239" s="6">
        <v>0</v>
      </c>
      <c r="AD239" s="6">
        <v>2</v>
      </c>
      <c r="AE239" s="6">
        <v>4</v>
      </c>
      <c r="AF239" s="6">
        <v>1</v>
      </c>
      <c r="AG239" s="6">
        <v>8</v>
      </c>
      <c r="AH239" s="6">
        <v>14</v>
      </c>
      <c r="AI239" s="6">
        <v>39</v>
      </c>
      <c r="AJ239" s="6">
        <v>4</v>
      </c>
      <c r="AK239" s="6">
        <v>764</v>
      </c>
      <c r="AL239" s="6">
        <v>37</v>
      </c>
      <c r="AM239" s="6">
        <v>2</v>
      </c>
      <c r="AN239" s="6">
        <v>12</v>
      </c>
      <c r="AO239" s="6">
        <v>2</v>
      </c>
      <c r="AP239" s="6">
        <v>5</v>
      </c>
      <c r="AQ239" s="6">
        <v>45</v>
      </c>
      <c r="AR239" s="6">
        <v>1</v>
      </c>
      <c r="AS239" s="6">
        <v>0</v>
      </c>
      <c r="AT239" s="6">
        <v>28</v>
      </c>
      <c r="AU239" s="6">
        <v>1</v>
      </c>
      <c r="AV239" s="6">
        <v>7</v>
      </c>
      <c r="AW239" s="6">
        <v>18</v>
      </c>
      <c r="AX239" s="6">
        <v>0</v>
      </c>
      <c r="AY239" s="6">
        <v>2</v>
      </c>
      <c r="AZ239" s="6">
        <v>3</v>
      </c>
      <c r="BA239" s="6">
        <v>14</v>
      </c>
      <c r="BB239" s="6">
        <v>6</v>
      </c>
      <c r="BC239" s="6">
        <v>0</v>
      </c>
      <c r="BD239" s="6">
        <v>4</v>
      </c>
      <c r="BE239" s="21">
        <v>1</v>
      </c>
      <c r="BF239" s="19">
        <f t="shared" si="3"/>
        <v>1256</v>
      </c>
    </row>
    <row r="240" spans="1:58" s="12" customFormat="1" ht="18" customHeight="1" x14ac:dyDescent="0.25">
      <c r="A240" s="78"/>
      <c r="B240" s="67"/>
      <c r="C240" s="23" t="s">
        <v>55</v>
      </c>
      <c r="D240" s="38">
        <v>12.3225</v>
      </c>
      <c r="E240" s="34">
        <v>10.719000000000001</v>
      </c>
      <c r="F240" s="34">
        <v>25.622095238095241</v>
      </c>
      <c r="G240" s="33">
        <v>16.73875</v>
      </c>
      <c r="H240" s="34">
        <v>22.267321428571428</v>
      </c>
      <c r="I240" s="34">
        <v>17.596636363636364</v>
      </c>
      <c r="J240" s="34">
        <v>22.047285714285717</v>
      </c>
      <c r="K240" s="34">
        <v>42.439499999999995</v>
      </c>
      <c r="L240" s="34">
        <v>4.4000000000000004</v>
      </c>
      <c r="M240" s="34">
        <v>21.839715789473686</v>
      </c>
      <c r="N240" s="34">
        <v>18.635000000000002</v>
      </c>
      <c r="O240" s="34" t="s">
        <v>66</v>
      </c>
      <c r="P240" s="33" t="s">
        <v>66</v>
      </c>
      <c r="Q240" s="34">
        <v>3.984</v>
      </c>
      <c r="R240" s="34">
        <v>16.799125</v>
      </c>
      <c r="S240" s="34">
        <v>10.039666666666667</v>
      </c>
      <c r="T240" s="34">
        <v>1.5029999999999999</v>
      </c>
      <c r="U240" s="34">
        <v>41.673000000000002</v>
      </c>
      <c r="V240" s="34">
        <v>6.8506</v>
      </c>
      <c r="W240" s="34">
        <v>14.640444444444446</v>
      </c>
      <c r="X240" s="33" t="s">
        <v>66</v>
      </c>
      <c r="Y240" s="34">
        <v>19.309894736842107</v>
      </c>
      <c r="Z240" s="34">
        <v>16.528888888888886</v>
      </c>
      <c r="AA240" s="34">
        <v>23.03533333333333</v>
      </c>
      <c r="AB240" s="33">
        <v>5.0360000000000005</v>
      </c>
      <c r="AC240" s="34" t="s">
        <v>66</v>
      </c>
      <c r="AD240" s="34">
        <v>9.3715000000000011</v>
      </c>
      <c r="AE240" s="33">
        <v>25.348499999999998</v>
      </c>
      <c r="AF240" s="34">
        <v>36.203000000000003</v>
      </c>
      <c r="AG240" s="34">
        <v>26.206250000000001</v>
      </c>
      <c r="AH240" s="34">
        <v>20.058500000000002</v>
      </c>
      <c r="AI240" s="34">
        <v>23.03125</v>
      </c>
      <c r="AJ240" s="34">
        <v>22.387999999999998</v>
      </c>
      <c r="AK240" s="34">
        <v>13.987275927687907</v>
      </c>
      <c r="AL240" s="34">
        <v>20.387560975609755</v>
      </c>
      <c r="AM240" s="34">
        <v>13.068</v>
      </c>
      <c r="AN240" s="34">
        <v>16.341214285714287</v>
      </c>
      <c r="AO240" s="33">
        <v>44.991</v>
      </c>
      <c r="AP240" s="34">
        <v>31.173199999999998</v>
      </c>
      <c r="AQ240" s="34">
        <v>17.212627450980392</v>
      </c>
      <c r="AR240" s="34">
        <v>9.2539999999999996</v>
      </c>
      <c r="AS240" s="34" t="s">
        <v>66</v>
      </c>
      <c r="AT240" s="34">
        <v>20.433781249999999</v>
      </c>
      <c r="AU240" s="34">
        <v>3.2989999999999999</v>
      </c>
      <c r="AV240" s="34">
        <v>8.9091000000000005</v>
      </c>
      <c r="AW240" s="34">
        <v>17.176347826086957</v>
      </c>
      <c r="AX240" s="33" t="s">
        <v>66</v>
      </c>
      <c r="AY240" s="33">
        <v>15.238999999999999</v>
      </c>
      <c r="AZ240" s="34">
        <v>20.742666666666665</v>
      </c>
      <c r="BA240" s="34">
        <v>17.276187499999995</v>
      </c>
      <c r="BB240" s="34">
        <v>18.954166666666666</v>
      </c>
      <c r="BC240" s="34" t="s">
        <v>66</v>
      </c>
      <c r="BD240" s="34">
        <v>24.509799999999995</v>
      </c>
      <c r="BE240" s="35">
        <v>18.902000000000001</v>
      </c>
      <c r="BF240" s="56"/>
    </row>
    <row r="241" spans="1:58" s="1" customFormat="1" ht="18" customHeight="1" x14ac:dyDescent="0.25">
      <c r="A241" s="78"/>
      <c r="B241" s="65" t="s">
        <v>32</v>
      </c>
      <c r="C241" s="4" t="s">
        <v>51</v>
      </c>
      <c r="D241" s="5">
        <v>1</v>
      </c>
      <c r="E241" s="6">
        <v>0</v>
      </c>
      <c r="F241" s="6">
        <v>0</v>
      </c>
      <c r="G241" s="6">
        <v>0</v>
      </c>
      <c r="H241" s="6">
        <v>10</v>
      </c>
      <c r="I241" s="6">
        <v>0</v>
      </c>
      <c r="J241" s="6">
        <v>10</v>
      </c>
      <c r="K241" s="6">
        <v>1</v>
      </c>
      <c r="L241" s="6">
        <v>6</v>
      </c>
      <c r="M241" s="6">
        <v>9</v>
      </c>
      <c r="N241" s="6">
        <v>18</v>
      </c>
      <c r="O241" s="6">
        <v>0</v>
      </c>
      <c r="P241" s="6">
        <v>0</v>
      </c>
      <c r="Q241" s="6">
        <v>0</v>
      </c>
      <c r="R241" s="6">
        <v>2</v>
      </c>
      <c r="S241" s="6">
        <v>1</v>
      </c>
      <c r="T241" s="6">
        <v>0</v>
      </c>
      <c r="U241" s="6">
        <v>0</v>
      </c>
      <c r="V241" s="6">
        <v>0</v>
      </c>
      <c r="W241" s="6">
        <v>1</v>
      </c>
      <c r="X241" s="6">
        <v>0</v>
      </c>
      <c r="Y241" s="6">
        <v>16</v>
      </c>
      <c r="Z241" s="6">
        <v>8</v>
      </c>
      <c r="AA241" s="6">
        <v>7</v>
      </c>
      <c r="AB241" s="6">
        <v>0</v>
      </c>
      <c r="AC241" s="6">
        <v>0</v>
      </c>
      <c r="AD241" s="6">
        <v>4</v>
      </c>
      <c r="AE241" s="6">
        <v>0</v>
      </c>
      <c r="AF241" s="6">
        <v>0</v>
      </c>
      <c r="AG241" s="6">
        <v>0</v>
      </c>
      <c r="AH241" s="6">
        <v>2</v>
      </c>
      <c r="AI241" s="6">
        <v>15</v>
      </c>
      <c r="AJ241" s="6">
        <v>0</v>
      </c>
      <c r="AK241" s="6">
        <v>31</v>
      </c>
      <c r="AL241" s="6">
        <v>1796</v>
      </c>
      <c r="AM241" s="6">
        <v>0</v>
      </c>
      <c r="AN241" s="6">
        <v>4</v>
      </c>
      <c r="AO241" s="6">
        <v>0</v>
      </c>
      <c r="AP241" s="6">
        <v>1</v>
      </c>
      <c r="AQ241" s="6">
        <v>14</v>
      </c>
      <c r="AR241" s="6">
        <v>0</v>
      </c>
      <c r="AS241" s="6">
        <v>1</v>
      </c>
      <c r="AT241" s="6">
        <v>30</v>
      </c>
      <c r="AU241" s="6">
        <v>0</v>
      </c>
      <c r="AV241" s="6">
        <v>7</v>
      </c>
      <c r="AW241" s="6">
        <v>2</v>
      </c>
      <c r="AX241" s="6">
        <v>0</v>
      </c>
      <c r="AY241" s="6">
        <v>0</v>
      </c>
      <c r="AZ241" s="6">
        <v>0</v>
      </c>
      <c r="BA241" s="6">
        <v>17</v>
      </c>
      <c r="BB241" s="6">
        <v>1</v>
      </c>
      <c r="BC241" s="6">
        <v>0</v>
      </c>
      <c r="BD241" s="6">
        <v>0</v>
      </c>
      <c r="BE241" s="21">
        <v>1</v>
      </c>
      <c r="BF241" s="19">
        <f t="shared" si="3"/>
        <v>2016</v>
      </c>
    </row>
    <row r="242" spans="1:58" s="1" customFormat="1" ht="18" customHeight="1" x14ac:dyDescent="0.25">
      <c r="A242" s="78"/>
      <c r="B242" s="66"/>
      <c r="C242" s="4" t="s">
        <v>52</v>
      </c>
      <c r="D242" s="5">
        <v>0</v>
      </c>
      <c r="E242" s="6">
        <v>0</v>
      </c>
      <c r="F242" s="6">
        <v>1</v>
      </c>
      <c r="G242" s="6">
        <v>0</v>
      </c>
      <c r="H242" s="6">
        <v>3</v>
      </c>
      <c r="I242" s="6">
        <v>0</v>
      </c>
      <c r="J242" s="6">
        <v>5</v>
      </c>
      <c r="K242" s="6">
        <v>0</v>
      </c>
      <c r="L242" s="6">
        <v>10</v>
      </c>
      <c r="M242" s="6">
        <v>17</v>
      </c>
      <c r="N242" s="6">
        <v>14</v>
      </c>
      <c r="O242" s="6">
        <v>0</v>
      </c>
      <c r="P242" s="6">
        <v>0</v>
      </c>
      <c r="Q242" s="6">
        <v>0</v>
      </c>
      <c r="R242" s="6">
        <v>0</v>
      </c>
      <c r="S242" s="6">
        <v>1</v>
      </c>
      <c r="T242" s="6">
        <v>1</v>
      </c>
      <c r="U242" s="6">
        <v>0</v>
      </c>
      <c r="V242" s="6">
        <v>0</v>
      </c>
      <c r="W242" s="6">
        <v>1</v>
      </c>
      <c r="X242" s="6">
        <v>0</v>
      </c>
      <c r="Y242" s="6">
        <v>17</v>
      </c>
      <c r="Z242" s="6">
        <v>7</v>
      </c>
      <c r="AA242" s="6">
        <v>4</v>
      </c>
      <c r="AB242" s="6">
        <v>1</v>
      </c>
      <c r="AC242" s="6">
        <v>1</v>
      </c>
      <c r="AD242" s="6">
        <v>5</v>
      </c>
      <c r="AE242" s="6">
        <v>0</v>
      </c>
      <c r="AF242" s="6">
        <v>0</v>
      </c>
      <c r="AG242" s="6">
        <v>0</v>
      </c>
      <c r="AH242" s="6">
        <v>1</v>
      </c>
      <c r="AI242" s="6">
        <v>20</v>
      </c>
      <c r="AJ242" s="6">
        <v>1</v>
      </c>
      <c r="AK242" s="6">
        <v>31</v>
      </c>
      <c r="AL242" s="6">
        <v>1665</v>
      </c>
      <c r="AM242" s="6">
        <v>0</v>
      </c>
      <c r="AN242" s="6">
        <v>7</v>
      </c>
      <c r="AO242" s="6">
        <v>1</v>
      </c>
      <c r="AP242" s="6">
        <v>1</v>
      </c>
      <c r="AQ242" s="6">
        <v>9</v>
      </c>
      <c r="AR242" s="6">
        <v>0</v>
      </c>
      <c r="AS242" s="6">
        <v>0</v>
      </c>
      <c r="AT242" s="6">
        <v>32</v>
      </c>
      <c r="AU242" s="6">
        <v>0</v>
      </c>
      <c r="AV242" s="6">
        <v>6</v>
      </c>
      <c r="AW242" s="6">
        <v>2</v>
      </c>
      <c r="AX242" s="6">
        <v>0</v>
      </c>
      <c r="AY242" s="6">
        <v>1</v>
      </c>
      <c r="AZ242" s="6">
        <v>0</v>
      </c>
      <c r="BA242" s="6">
        <v>19</v>
      </c>
      <c r="BB242" s="6">
        <v>1</v>
      </c>
      <c r="BC242" s="6">
        <v>0</v>
      </c>
      <c r="BD242" s="6">
        <v>0</v>
      </c>
      <c r="BE242" s="21">
        <v>0</v>
      </c>
      <c r="BF242" s="19">
        <f t="shared" si="3"/>
        <v>1885</v>
      </c>
    </row>
    <row r="243" spans="1:58" s="1" customFormat="1" ht="18" customHeight="1" x14ac:dyDescent="0.25">
      <c r="A243" s="78"/>
      <c r="B243" s="66"/>
      <c r="C243" s="4" t="s">
        <v>53</v>
      </c>
      <c r="D243" s="5">
        <v>0</v>
      </c>
      <c r="E243" s="6">
        <v>0</v>
      </c>
      <c r="F243" s="6">
        <v>1</v>
      </c>
      <c r="G243" s="6">
        <v>1</v>
      </c>
      <c r="H243" s="6">
        <v>10</v>
      </c>
      <c r="I243" s="6">
        <v>0</v>
      </c>
      <c r="J243" s="6">
        <v>8</v>
      </c>
      <c r="K243" s="6">
        <v>2</v>
      </c>
      <c r="L243" s="6">
        <v>15</v>
      </c>
      <c r="M243" s="6">
        <v>17</v>
      </c>
      <c r="N243" s="6">
        <v>16</v>
      </c>
      <c r="O243" s="6">
        <v>0</v>
      </c>
      <c r="P243" s="6">
        <v>0</v>
      </c>
      <c r="Q243" s="6">
        <v>0</v>
      </c>
      <c r="R243" s="6">
        <v>3</v>
      </c>
      <c r="S243" s="6">
        <v>1</v>
      </c>
      <c r="T243" s="6">
        <v>0</v>
      </c>
      <c r="U243" s="6">
        <v>0</v>
      </c>
      <c r="V243" s="6">
        <v>1</v>
      </c>
      <c r="W243" s="6">
        <v>2</v>
      </c>
      <c r="X243" s="6">
        <v>0</v>
      </c>
      <c r="Y243" s="6">
        <v>29</v>
      </c>
      <c r="Z243" s="6">
        <v>3</v>
      </c>
      <c r="AA243" s="6">
        <v>5</v>
      </c>
      <c r="AB243" s="6">
        <v>0</v>
      </c>
      <c r="AC243" s="6">
        <v>1</v>
      </c>
      <c r="AD243" s="6">
        <v>2</v>
      </c>
      <c r="AE243" s="6">
        <v>0</v>
      </c>
      <c r="AF243" s="6">
        <v>0</v>
      </c>
      <c r="AG243" s="6">
        <v>1</v>
      </c>
      <c r="AH243" s="6">
        <v>0</v>
      </c>
      <c r="AI243" s="6">
        <v>18</v>
      </c>
      <c r="AJ243" s="6">
        <v>1</v>
      </c>
      <c r="AK243" s="6">
        <v>44</v>
      </c>
      <c r="AL243" s="6">
        <v>1698</v>
      </c>
      <c r="AM243" s="6">
        <v>0</v>
      </c>
      <c r="AN243" s="6">
        <v>5</v>
      </c>
      <c r="AO243" s="6">
        <v>0</v>
      </c>
      <c r="AP243" s="6">
        <v>0</v>
      </c>
      <c r="AQ243" s="6">
        <v>21</v>
      </c>
      <c r="AR243" s="6">
        <v>0</v>
      </c>
      <c r="AS243" s="6">
        <v>2</v>
      </c>
      <c r="AT243" s="6">
        <v>36</v>
      </c>
      <c r="AU243" s="6">
        <v>0</v>
      </c>
      <c r="AV243" s="6">
        <v>0</v>
      </c>
      <c r="AW243" s="6">
        <v>5</v>
      </c>
      <c r="AX243" s="6">
        <v>0</v>
      </c>
      <c r="AY243" s="6">
        <v>0</v>
      </c>
      <c r="AZ243" s="6">
        <v>0</v>
      </c>
      <c r="BA243" s="6">
        <v>21</v>
      </c>
      <c r="BB243" s="6">
        <v>1</v>
      </c>
      <c r="BC243" s="6">
        <v>0</v>
      </c>
      <c r="BD243" s="6">
        <v>0</v>
      </c>
      <c r="BE243" s="21">
        <v>0</v>
      </c>
      <c r="BF243" s="19">
        <f t="shared" si="3"/>
        <v>1970</v>
      </c>
    </row>
    <row r="244" spans="1:58" s="1" customFormat="1" ht="18" customHeight="1" x14ac:dyDescent="0.25">
      <c r="A244" s="78"/>
      <c r="B244" s="66"/>
      <c r="C244" s="4" t="s">
        <v>54</v>
      </c>
      <c r="D244" s="5">
        <v>3</v>
      </c>
      <c r="E244" s="6">
        <v>0</v>
      </c>
      <c r="F244" s="6">
        <v>6</v>
      </c>
      <c r="G244" s="6">
        <v>1</v>
      </c>
      <c r="H244" s="6">
        <v>16</v>
      </c>
      <c r="I244" s="6">
        <v>3</v>
      </c>
      <c r="J244" s="6">
        <v>4</v>
      </c>
      <c r="K244" s="6">
        <v>4</v>
      </c>
      <c r="L244" s="6">
        <v>14</v>
      </c>
      <c r="M244" s="6">
        <v>31</v>
      </c>
      <c r="N244" s="6">
        <v>35</v>
      </c>
      <c r="O244" s="6">
        <v>0</v>
      </c>
      <c r="P244" s="6">
        <v>0</v>
      </c>
      <c r="Q244" s="6">
        <v>0</v>
      </c>
      <c r="R244" s="6">
        <v>3</v>
      </c>
      <c r="S244" s="6">
        <v>5</v>
      </c>
      <c r="T244" s="6">
        <v>2</v>
      </c>
      <c r="U244" s="6">
        <v>3</v>
      </c>
      <c r="V244" s="6">
        <v>0</v>
      </c>
      <c r="W244" s="6">
        <v>6</v>
      </c>
      <c r="X244" s="6">
        <v>1</v>
      </c>
      <c r="Y244" s="6">
        <v>45</v>
      </c>
      <c r="Z244" s="6">
        <v>12</v>
      </c>
      <c r="AA244" s="6">
        <v>4</v>
      </c>
      <c r="AB244" s="6">
        <v>0</v>
      </c>
      <c r="AC244" s="6">
        <v>1</v>
      </c>
      <c r="AD244" s="6">
        <v>5</v>
      </c>
      <c r="AE244" s="6">
        <v>0</v>
      </c>
      <c r="AF244" s="6">
        <v>1</v>
      </c>
      <c r="AG244" s="6">
        <v>1</v>
      </c>
      <c r="AH244" s="6">
        <v>7</v>
      </c>
      <c r="AI244" s="6">
        <v>39</v>
      </c>
      <c r="AJ244" s="6">
        <v>2</v>
      </c>
      <c r="AK244" s="6">
        <v>62</v>
      </c>
      <c r="AL244" s="6">
        <v>2314</v>
      </c>
      <c r="AM244" s="6">
        <v>1</v>
      </c>
      <c r="AN244" s="6">
        <v>7</v>
      </c>
      <c r="AO244" s="6">
        <v>2</v>
      </c>
      <c r="AP244" s="6">
        <v>2</v>
      </c>
      <c r="AQ244" s="6">
        <v>18</v>
      </c>
      <c r="AR244" s="6">
        <v>0</v>
      </c>
      <c r="AS244" s="6">
        <v>2</v>
      </c>
      <c r="AT244" s="6">
        <v>59</v>
      </c>
      <c r="AU244" s="6">
        <v>0</v>
      </c>
      <c r="AV244" s="6">
        <v>5</v>
      </c>
      <c r="AW244" s="6">
        <v>10</v>
      </c>
      <c r="AX244" s="6">
        <v>0</v>
      </c>
      <c r="AY244" s="6">
        <v>1</v>
      </c>
      <c r="AZ244" s="6">
        <v>0</v>
      </c>
      <c r="BA244" s="6">
        <v>32</v>
      </c>
      <c r="BB244" s="6">
        <v>2</v>
      </c>
      <c r="BC244" s="6">
        <v>3</v>
      </c>
      <c r="BD244" s="6">
        <v>0</v>
      </c>
      <c r="BE244" s="21">
        <v>0</v>
      </c>
      <c r="BF244" s="19">
        <f t="shared" si="3"/>
        <v>2774</v>
      </c>
    </row>
    <row r="245" spans="1:58" s="1" customFormat="1" ht="18" customHeight="1" x14ac:dyDescent="0.25">
      <c r="A245" s="78"/>
      <c r="B245" s="66"/>
      <c r="C245" s="4" t="s">
        <v>58</v>
      </c>
      <c r="D245" s="5">
        <v>1</v>
      </c>
      <c r="E245" s="6">
        <v>0</v>
      </c>
      <c r="F245" s="6">
        <v>0</v>
      </c>
      <c r="G245" s="6">
        <v>0</v>
      </c>
      <c r="H245" s="6">
        <v>10</v>
      </c>
      <c r="I245" s="6">
        <v>2</v>
      </c>
      <c r="J245" s="6">
        <v>0</v>
      </c>
      <c r="K245" s="6">
        <v>2</v>
      </c>
      <c r="L245" s="6">
        <v>10</v>
      </c>
      <c r="M245" s="6">
        <v>12</v>
      </c>
      <c r="N245" s="6">
        <v>9</v>
      </c>
      <c r="O245" s="6">
        <v>0</v>
      </c>
      <c r="P245" s="6">
        <v>0</v>
      </c>
      <c r="Q245" s="6">
        <v>0</v>
      </c>
      <c r="R245" s="6">
        <v>2</v>
      </c>
      <c r="S245" s="6">
        <v>0</v>
      </c>
      <c r="T245" s="6">
        <v>0</v>
      </c>
      <c r="U245" s="6">
        <v>4</v>
      </c>
      <c r="V245" s="6">
        <v>1</v>
      </c>
      <c r="W245" s="6">
        <v>1</v>
      </c>
      <c r="X245" s="6">
        <v>0</v>
      </c>
      <c r="Y245" s="6">
        <v>18</v>
      </c>
      <c r="Z245" s="6">
        <v>5</v>
      </c>
      <c r="AA245" s="6">
        <v>4</v>
      </c>
      <c r="AB245" s="6">
        <v>4</v>
      </c>
      <c r="AC245" s="6">
        <v>0</v>
      </c>
      <c r="AD245" s="6">
        <v>5</v>
      </c>
      <c r="AE245" s="6">
        <v>0</v>
      </c>
      <c r="AF245" s="6">
        <v>0</v>
      </c>
      <c r="AG245" s="6">
        <v>1</v>
      </c>
      <c r="AH245" s="6">
        <v>2</v>
      </c>
      <c r="AI245" s="6">
        <v>23</v>
      </c>
      <c r="AJ245" s="6">
        <v>0</v>
      </c>
      <c r="AK245" s="6">
        <v>27</v>
      </c>
      <c r="AL245" s="6">
        <v>1148</v>
      </c>
      <c r="AM245" s="6">
        <v>1</v>
      </c>
      <c r="AN245" s="6">
        <v>7</v>
      </c>
      <c r="AO245" s="6">
        <v>0</v>
      </c>
      <c r="AP245" s="6">
        <v>1</v>
      </c>
      <c r="AQ245" s="6">
        <v>11</v>
      </c>
      <c r="AR245" s="6">
        <v>2</v>
      </c>
      <c r="AS245" s="6">
        <v>1</v>
      </c>
      <c r="AT245" s="6">
        <v>49</v>
      </c>
      <c r="AU245" s="6">
        <v>0</v>
      </c>
      <c r="AV245" s="6">
        <v>6</v>
      </c>
      <c r="AW245" s="6">
        <v>8</v>
      </c>
      <c r="AX245" s="6">
        <v>0</v>
      </c>
      <c r="AY245" s="6">
        <v>1</v>
      </c>
      <c r="AZ245" s="6">
        <v>0</v>
      </c>
      <c r="BA245" s="6">
        <v>26</v>
      </c>
      <c r="BB245" s="6">
        <v>1</v>
      </c>
      <c r="BC245" s="6">
        <v>1</v>
      </c>
      <c r="BD245" s="6">
        <v>1</v>
      </c>
      <c r="BE245" s="21">
        <v>0</v>
      </c>
      <c r="BF245" s="19">
        <f t="shared" si="3"/>
        <v>1407</v>
      </c>
    </row>
    <row r="246" spans="1:58" s="1" customFormat="1" ht="18" customHeight="1" x14ac:dyDescent="0.25">
      <c r="A246" s="78"/>
      <c r="B246" s="66"/>
      <c r="C246" s="4" t="s">
        <v>59</v>
      </c>
      <c r="D246" s="5">
        <v>20</v>
      </c>
      <c r="E246" s="6">
        <v>5</v>
      </c>
      <c r="F246" s="6">
        <v>24</v>
      </c>
      <c r="G246" s="6">
        <v>2</v>
      </c>
      <c r="H246" s="6">
        <v>108</v>
      </c>
      <c r="I246" s="6">
        <v>24</v>
      </c>
      <c r="J246" s="6">
        <v>36</v>
      </c>
      <c r="K246" s="6">
        <v>19</v>
      </c>
      <c r="L246" s="6">
        <v>63</v>
      </c>
      <c r="M246" s="6">
        <v>162</v>
      </c>
      <c r="N246" s="6">
        <v>116</v>
      </c>
      <c r="O246" s="6">
        <v>0</v>
      </c>
      <c r="P246" s="6">
        <v>0</v>
      </c>
      <c r="Q246" s="6">
        <v>4</v>
      </c>
      <c r="R246" s="6">
        <v>29</v>
      </c>
      <c r="S246" s="6">
        <v>22</v>
      </c>
      <c r="T246" s="6">
        <v>4</v>
      </c>
      <c r="U246" s="6">
        <v>20</v>
      </c>
      <c r="V246" s="6">
        <v>13</v>
      </c>
      <c r="W246" s="6">
        <v>18</v>
      </c>
      <c r="X246" s="6">
        <v>3</v>
      </c>
      <c r="Y246" s="6">
        <v>156</v>
      </c>
      <c r="Z246" s="6">
        <v>39</v>
      </c>
      <c r="AA246" s="6">
        <v>23</v>
      </c>
      <c r="AB246" s="6">
        <v>7</v>
      </c>
      <c r="AC246" s="6">
        <v>11</v>
      </c>
      <c r="AD246" s="6">
        <v>17</v>
      </c>
      <c r="AE246" s="6">
        <v>5</v>
      </c>
      <c r="AF246" s="6">
        <v>5</v>
      </c>
      <c r="AG246" s="6">
        <v>13</v>
      </c>
      <c r="AH246" s="6">
        <v>2</v>
      </c>
      <c r="AI246" s="6">
        <v>149</v>
      </c>
      <c r="AJ246" s="6">
        <v>8</v>
      </c>
      <c r="AK246" s="6">
        <v>299</v>
      </c>
      <c r="AL246" s="6">
        <v>5452</v>
      </c>
      <c r="AM246" s="6">
        <v>1</v>
      </c>
      <c r="AN246" s="6">
        <v>38</v>
      </c>
      <c r="AO246" s="6">
        <v>11</v>
      </c>
      <c r="AP246" s="6">
        <v>12</v>
      </c>
      <c r="AQ246" s="6">
        <v>82</v>
      </c>
      <c r="AR246" s="6">
        <v>0</v>
      </c>
      <c r="AS246" s="6">
        <v>10</v>
      </c>
      <c r="AT246" s="6">
        <v>295</v>
      </c>
      <c r="AU246" s="6">
        <v>1</v>
      </c>
      <c r="AV246" s="6">
        <v>73</v>
      </c>
      <c r="AW246" s="6">
        <v>73</v>
      </c>
      <c r="AX246" s="6">
        <v>1</v>
      </c>
      <c r="AY246" s="6">
        <v>6</v>
      </c>
      <c r="AZ246" s="6">
        <v>2</v>
      </c>
      <c r="BA246" s="6">
        <v>157</v>
      </c>
      <c r="BB246" s="6">
        <v>9</v>
      </c>
      <c r="BC246" s="6">
        <v>17</v>
      </c>
      <c r="BD246" s="6">
        <v>11</v>
      </c>
      <c r="BE246" s="21">
        <v>1</v>
      </c>
      <c r="BF246" s="19">
        <f t="shared" si="3"/>
        <v>7678</v>
      </c>
    </row>
    <row r="247" spans="1:58" s="12" customFormat="1" ht="18" customHeight="1" x14ac:dyDescent="0.25">
      <c r="A247" s="78"/>
      <c r="B247" s="67"/>
      <c r="C247" s="23" t="s">
        <v>55</v>
      </c>
      <c r="D247" s="38">
        <v>11.85192</v>
      </c>
      <c r="E247" s="34">
        <v>11.7858</v>
      </c>
      <c r="F247" s="34">
        <v>11.047500000000001</v>
      </c>
      <c r="G247" s="34">
        <v>7.7124999999999995</v>
      </c>
      <c r="H247" s="34">
        <v>9.5408980891719732</v>
      </c>
      <c r="I247" s="34">
        <v>11.710482758620689</v>
      </c>
      <c r="J247" s="34">
        <v>6.7336984126984127</v>
      </c>
      <c r="K247" s="34">
        <v>6.1394642857142872</v>
      </c>
      <c r="L247" s="34">
        <v>6.368211864406776</v>
      </c>
      <c r="M247" s="34">
        <v>9.0694596774193563</v>
      </c>
      <c r="N247" s="34">
        <v>7.8433173076923017</v>
      </c>
      <c r="O247" s="33" t="s">
        <v>66</v>
      </c>
      <c r="P247" s="33" t="s">
        <v>66</v>
      </c>
      <c r="Q247" s="34">
        <v>7.0634999999999994</v>
      </c>
      <c r="R247" s="34">
        <v>11.712512820512824</v>
      </c>
      <c r="S247" s="34">
        <v>6.6629000000000014</v>
      </c>
      <c r="T247" s="34">
        <v>13.149142857142857</v>
      </c>
      <c r="U247" s="34">
        <v>8.6251851851851864</v>
      </c>
      <c r="V247" s="34">
        <v>13.075200000000002</v>
      </c>
      <c r="W247" s="34">
        <v>8.8037931034482764</v>
      </c>
      <c r="X247" s="34">
        <v>14.4785</v>
      </c>
      <c r="Y247" s="34">
        <v>7.5799110320284697</v>
      </c>
      <c r="Z247" s="34">
        <v>6.7689594594594595</v>
      </c>
      <c r="AA247" s="34">
        <v>5.5576382978723409</v>
      </c>
      <c r="AB247" s="34">
        <v>10.962166666666668</v>
      </c>
      <c r="AC247" s="34">
        <v>8.4527857142857137</v>
      </c>
      <c r="AD247" s="34">
        <v>4.8347105263157903</v>
      </c>
      <c r="AE247" s="34">
        <v>9.6945999999999994</v>
      </c>
      <c r="AF247" s="34">
        <v>9.0225000000000009</v>
      </c>
      <c r="AG247" s="34">
        <v>8.559687499999999</v>
      </c>
      <c r="AH247" s="33">
        <v>2.3266428571428572</v>
      </c>
      <c r="AI247" s="34">
        <v>7.3590189393939403</v>
      </c>
      <c r="AJ247" s="33">
        <v>10.090833333333334</v>
      </c>
      <c r="AK247" s="34">
        <v>8.8256376518218644</v>
      </c>
      <c r="AL247" s="34">
        <v>4.9643129396717054</v>
      </c>
      <c r="AM247" s="33">
        <v>4.1293333333333333</v>
      </c>
      <c r="AN247" s="34">
        <v>5.6776176470588213</v>
      </c>
      <c r="AO247" s="34">
        <v>7.57707142857143</v>
      </c>
      <c r="AP247" s="34">
        <v>8.9843529411764713</v>
      </c>
      <c r="AQ247" s="34">
        <v>5.8911096774193492</v>
      </c>
      <c r="AR247" s="34">
        <v>2.3054999999999999</v>
      </c>
      <c r="AS247" s="34">
        <v>6.6740000000000013</v>
      </c>
      <c r="AT247" s="34">
        <v>7.8985768463073791</v>
      </c>
      <c r="AU247" s="33">
        <v>5.0289999999999999</v>
      </c>
      <c r="AV247" s="34">
        <v>10.24622680412371</v>
      </c>
      <c r="AW247" s="34">
        <v>9.7874300000000005</v>
      </c>
      <c r="AX247" s="33">
        <v>11.88</v>
      </c>
      <c r="AY247" s="34">
        <v>5.9954444444444448</v>
      </c>
      <c r="AZ247" s="34">
        <v>18.016500000000001</v>
      </c>
      <c r="BA247" s="34">
        <v>7.0767941176470561</v>
      </c>
      <c r="BB247" s="34">
        <v>5.7886666666666677</v>
      </c>
      <c r="BC247" s="34">
        <v>11.022142857142857</v>
      </c>
      <c r="BD247" s="34">
        <v>14.435749999999999</v>
      </c>
      <c r="BE247" s="39">
        <v>5.25</v>
      </c>
      <c r="BF247" s="56"/>
    </row>
    <row r="248" spans="1:58" s="1" customFormat="1" ht="18" customHeight="1" x14ac:dyDescent="0.25">
      <c r="A248" s="78"/>
      <c r="B248" s="65" t="s">
        <v>33</v>
      </c>
      <c r="C248" s="4" t="s">
        <v>51</v>
      </c>
      <c r="D248" s="5">
        <v>0</v>
      </c>
      <c r="E248" s="6">
        <v>0</v>
      </c>
      <c r="F248" s="6">
        <v>5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1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9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53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1">
        <v>0</v>
      </c>
      <c r="BF248" s="19">
        <f t="shared" si="3"/>
        <v>69</v>
      </c>
    </row>
    <row r="249" spans="1:58" s="1" customFormat="1" ht="18" customHeight="1" x14ac:dyDescent="0.25">
      <c r="A249" s="78"/>
      <c r="B249" s="66"/>
      <c r="C249" s="4" t="s">
        <v>52</v>
      </c>
      <c r="D249" s="5">
        <v>0</v>
      </c>
      <c r="E249" s="6">
        <v>0</v>
      </c>
      <c r="F249" s="6">
        <v>0</v>
      </c>
      <c r="G249" s="6">
        <v>0</v>
      </c>
      <c r="H249" s="6">
        <v>2</v>
      </c>
      <c r="I249" s="6">
        <v>0</v>
      </c>
      <c r="J249" s="6">
        <v>0</v>
      </c>
      <c r="K249" s="6">
        <v>0</v>
      </c>
      <c r="L249" s="6">
        <v>0</v>
      </c>
      <c r="M249" s="6">
        <v>2</v>
      </c>
      <c r="N249" s="6">
        <v>0</v>
      </c>
      <c r="O249" s="6">
        <v>0</v>
      </c>
      <c r="P249" s="6">
        <v>0</v>
      </c>
      <c r="Q249" s="6">
        <v>0</v>
      </c>
      <c r="R249" s="6">
        <v>2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8</v>
      </c>
      <c r="AC249" s="6">
        <v>0</v>
      </c>
      <c r="AD249" s="6">
        <v>0</v>
      </c>
      <c r="AE249" s="6">
        <v>0</v>
      </c>
      <c r="AF249" s="6">
        <v>0</v>
      </c>
      <c r="AG249" s="6">
        <v>1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42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1</v>
      </c>
      <c r="AV249" s="6">
        <v>1</v>
      </c>
      <c r="AW249" s="6">
        <v>1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1">
        <v>0</v>
      </c>
      <c r="BF249" s="19">
        <f t="shared" si="3"/>
        <v>60</v>
      </c>
    </row>
    <row r="250" spans="1:58" s="1" customFormat="1" ht="18" customHeight="1" x14ac:dyDescent="0.25">
      <c r="A250" s="78"/>
      <c r="B250" s="66"/>
      <c r="C250" s="4" t="s">
        <v>53</v>
      </c>
      <c r="D250" s="5">
        <v>0</v>
      </c>
      <c r="E250" s="6">
        <v>0</v>
      </c>
      <c r="F250" s="6">
        <v>0</v>
      </c>
      <c r="G250" s="6">
        <v>0</v>
      </c>
      <c r="H250" s="6">
        <v>2</v>
      </c>
      <c r="I250" s="6">
        <v>0</v>
      </c>
      <c r="J250" s="6">
        <v>0</v>
      </c>
      <c r="K250" s="6">
        <v>0</v>
      </c>
      <c r="L250" s="6">
        <v>0</v>
      </c>
      <c r="M250" s="6">
        <v>1</v>
      </c>
      <c r="N250" s="6">
        <v>0</v>
      </c>
      <c r="O250" s="6">
        <v>0</v>
      </c>
      <c r="P250" s="6">
        <v>0</v>
      </c>
      <c r="Q250" s="6">
        <v>1</v>
      </c>
      <c r="R250" s="6">
        <v>1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8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43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1</v>
      </c>
      <c r="BE250" s="21">
        <v>0</v>
      </c>
      <c r="BF250" s="19">
        <f t="shared" si="3"/>
        <v>57</v>
      </c>
    </row>
    <row r="251" spans="1:58" s="1" customFormat="1" ht="18" customHeight="1" x14ac:dyDescent="0.25">
      <c r="A251" s="78"/>
      <c r="B251" s="66"/>
      <c r="C251" s="4" t="s">
        <v>54</v>
      </c>
      <c r="D251" s="5">
        <v>0</v>
      </c>
      <c r="E251" s="6">
        <v>0</v>
      </c>
      <c r="F251" s="6">
        <v>3</v>
      </c>
      <c r="G251" s="6">
        <v>0</v>
      </c>
      <c r="H251" s="6">
        <v>4</v>
      </c>
      <c r="I251" s="6">
        <v>1</v>
      </c>
      <c r="J251" s="6">
        <v>0</v>
      </c>
      <c r="K251" s="6">
        <v>0</v>
      </c>
      <c r="L251" s="6">
        <v>0</v>
      </c>
      <c r="M251" s="6">
        <v>1</v>
      </c>
      <c r="N251" s="6">
        <v>1</v>
      </c>
      <c r="O251" s="6">
        <v>0</v>
      </c>
      <c r="P251" s="6">
        <v>0</v>
      </c>
      <c r="Q251" s="6">
        <v>1</v>
      </c>
      <c r="R251" s="6">
        <v>2</v>
      </c>
      <c r="S251" s="6">
        <v>0</v>
      </c>
      <c r="T251" s="6">
        <v>1</v>
      </c>
      <c r="U251" s="6">
        <v>0</v>
      </c>
      <c r="V251" s="6">
        <v>0</v>
      </c>
      <c r="W251" s="6">
        <v>0</v>
      </c>
      <c r="X251" s="6">
        <v>0</v>
      </c>
      <c r="Y251" s="6">
        <v>1</v>
      </c>
      <c r="Z251" s="6">
        <v>0</v>
      </c>
      <c r="AA251" s="6">
        <v>2</v>
      </c>
      <c r="AB251" s="6">
        <v>13</v>
      </c>
      <c r="AC251" s="6">
        <v>0</v>
      </c>
      <c r="AD251" s="6">
        <v>0</v>
      </c>
      <c r="AE251" s="6">
        <v>2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50</v>
      </c>
      <c r="AN251" s="6">
        <v>0</v>
      </c>
      <c r="AO251" s="6">
        <v>0</v>
      </c>
      <c r="AP251" s="6">
        <v>0</v>
      </c>
      <c r="AQ251" s="6">
        <v>2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1</v>
      </c>
      <c r="AX251" s="6">
        <v>0</v>
      </c>
      <c r="AY251" s="6">
        <v>0</v>
      </c>
      <c r="AZ251" s="6">
        <v>0</v>
      </c>
      <c r="BA251" s="6">
        <v>0</v>
      </c>
      <c r="BB251" s="6">
        <v>1</v>
      </c>
      <c r="BC251" s="6">
        <v>0</v>
      </c>
      <c r="BD251" s="6">
        <v>0</v>
      </c>
      <c r="BE251" s="21">
        <v>0</v>
      </c>
      <c r="BF251" s="19">
        <f t="shared" si="3"/>
        <v>86</v>
      </c>
    </row>
    <row r="252" spans="1:58" s="1" customFormat="1" ht="18" customHeight="1" x14ac:dyDescent="0.25">
      <c r="A252" s="78"/>
      <c r="B252" s="66"/>
      <c r="C252" s="4" t="s">
        <v>58</v>
      </c>
      <c r="D252" s="5">
        <v>0</v>
      </c>
      <c r="E252" s="6">
        <v>0</v>
      </c>
      <c r="F252" s="6">
        <v>7</v>
      </c>
      <c r="G252" s="6">
        <v>1</v>
      </c>
      <c r="H252" s="6">
        <v>3</v>
      </c>
      <c r="I252" s="6">
        <v>0</v>
      </c>
      <c r="J252" s="6">
        <v>0</v>
      </c>
      <c r="K252" s="6">
        <v>0</v>
      </c>
      <c r="L252" s="6">
        <v>0</v>
      </c>
      <c r="M252" s="6">
        <v>2</v>
      </c>
      <c r="N252" s="6">
        <v>0</v>
      </c>
      <c r="O252" s="6">
        <v>0</v>
      </c>
      <c r="P252" s="6">
        <v>0</v>
      </c>
      <c r="Q252" s="6">
        <v>0</v>
      </c>
      <c r="R252" s="6">
        <v>1</v>
      </c>
      <c r="S252" s="6">
        <v>0</v>
      </c>
      <c r="T252" s="6">
        <v>1</v>
      </c>
      <c r="U252" s="6">
        <v>0</v>
      </c>
      <c r="V252" s="6">
        <v>0</v>
      </c>
      <c r="W252" s="6">
        <v>2</v>
      </c>
      <c r="X252" s="6">
        <v>0</v>
      </c>
      <c r="Y252" s="6">
        <v>0</v>
      </c>
      <c r="Z252" s="6">
        <v>0</v>
      </c>
      <c r="AA252" s="6">
        <v>0</v>
      </c>
      <c r="AB252" s="6">
        <v>4</v>
      </c>
      <c r="AC252" s="6">
        <v>0</v>
      </c>
      <c r="AD252" s="6">
        <v>2</v>
      </c>
      <c r="AE252" s="6">
        <v>1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1</v>
      </c>
      <c r="AL252" s="6">
        <v>1</v>
      </c>
      <c r="AM252" s="6">
        <v>39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2</v>
      </c>
      <c r="AV252" s="6">
        <v>1</v>
      </c>
      <c r="AW252" s="6">
        <v>0</v>
      </c>
      <c r="AX252" s="6">
        <v>0</v>
      </c>
      <c r="AY252" s="6">
        <v>1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21">
        <v>0</v>
      </c>
      <c r="BF252" s="19">
        <f t="shared" si="3"/>
        <v>69</v>
      </c>
    </row>
    <row r="253" spans="1:58" s="1" customFormat="1" ht="18" customHeight="1" x14ac:dyDescent="0.25">
      <c r="A253" s="78"/>
      <c r="B253" s="66"/>
      <c r="C253" s="4" t="s">
        <v>59</v>
      </c>
      <c r="D253" s="5">
        <v>0</v>
      </c>
      <c r="E253" s="6">
        <v>0</v>
      </c>
      <c r="F253" s="6">
        <v>17</v>
      </c>
      <c r="G253" s="6">
        <v>1</v>
      </c>
      <c r="H253" s="6">
        <v>44</v>
      </c>
      <c r="I253" s="6">
        <v>8</v>
      </c>
      <c r="J253" s="6">
        <v>1</v>
      </c>
      <c r="K253" s="6">
        <v>2</v>
      </c>
      <c r="L253" s="6">
        <v>1</v>
      </c>
      <c r="M253" s="6">
        <v>10</v>
      </c>
      <c r="N253" s="6">
        <v>2</v>
      </c>
      <c r="O253" s="6">
        <v>0</v>
      </c>
      <c r="P253" s="6">
        <v>0</v>
      </c>
      <c r="Q253" s="6">
        <v>4</v>
      </c>
      <c r="R253" s="6">
        <v>9</v>
      </c>
      <c r="S253" s="6">
        <v>0</v>
      </c>
      <c r="T253" s="6">
        <v>0</v>
      </c>
      <c r="U253" s="6">
        <v>1</v>
      </c>
      <c r="V253" s="6">
        <v>0</v>
      </c>
      <c r="W253" s="6">
        <v>2</v>
      </c>
      <c r="X253" s="6">
        <v>0</v>
      </c>
      <c r="Y253" s="6">
        <v>2</v>
      </c>
      <c r="Z253" s="6">
        <v>0</v>
      </c>
      <c r="AA253" s="6">
        <v>11</v>
      </c>
      <c r="AB253" s="6">
        <v>32</v>
      </c>
      <c r="AC253" s="6">
        <v>0</v>
      </c>
      <c r="AD253" s="6">
        <v>4</v>
      </c>
      <c r="AE253" s="6">
        <v>9</v>
      </c>
      <c r="AF253" s="6">
        <v>4</v>
      </c>
      <c r="AG253" s="6">
        <v>7</v>
      </c>
      <c r="AH253" s="6">
        <v>1</v>
      </c>
      <c r="AI253" s="6">
        <v>2</v>
      </c>
      <c r="AJ253" s="6">
        <v>6</v>
      </c>
      <c r="AK253" s="6">
        <v>3</v>
      </c>
      <c r="AL253" s="6">
        <v>6</v>
      </c>
      <c r="AM253" s="6">
        <v>180</v>
      </c>
      <c r="AN253" s="6">
        <v>2</v>
      </c>
      <c r="AO253" s="6">
        <v>2</v>
      </c>
      <c r="AP253" s="6">
        <v>5</v>
      </c>
      <c r="AQ253" s="6">
        <v>2</v>
      </c>
      <c r="AR253" s="6">
        <v>0</v>
      </c>
      <c r="AS253" s="6">
        <v>0</v>
      </c>
      <c r="AT253" s="6">
        <v>0</v>
      </c>
      <c r="AU253" s="6">
        <v>4</v>
      </c>
      <c r="AV253" s="6">
        <v>0</v>
      </c>
      <c r="AW253" s="6">
        <v>15</v>
      </c>
      <c r="AX253" s="6">
        <v>0</v>
      </c>
      <c r="AY253" s="6">
        <v>2</v>
      </c>
      <c r="AZ253" s="6">
        <v>0</v>
      </c>
      <c r="BA253" s="6">
        <v>2</v>
      </c>
      <c r="BB253" s="6">
        <v>5</v>
      </c>
      <c r="BC253" s="6">
        <v>0</v>
      </c>
      <c r="BD253" s="6">
        <v>3</v>
      </c>
      <c r="BE253" s="21">
        <v>1</v>
      </c>
      <c r="BF253" s="19">
        <f t="shared" si="3"/>
        <v>412</v>
      </c>
    </row>
    <row r="254" spans="1:58" s="12" customFormat="1" ht="18" customHeight="1" x14ac:dyDescent="0.25">
      <c r="A254" s="78"/>
      <c r="B254" s="67"/>
      <c r="C254" s="23" t="s">
        <v>55</v>
      </c>
      <c r="D254" s="32" t="s">
        <v>66</v>
      </c>
      <c r="E254" s="34" t="s">
        <v>66</v>
      </c>
      <c r="F254" s="33">
        <v>6.3090937500000006</v>
      </c>
      <c r="G254" s="33">
        <v>7.5604999999999993</v>
      </c>
      <c r="H254" s="34">
        <v>6.7380714285714296</v>
      </c>
      <c r="I254" s="33">
        <v>9.4216666666666669</v>
      </c>
      <c r="J254" s="34">
        <v>4.383</v>
      </c>
      <c r="K254" s="33">
        <v>5.7575000000000003</v>
      </c>
      <c r="L254" s="34">
        <v>5.64</v>
      </c>
      <c r="M254" s="34">
        <v>4.1599999999999993</v>
      </c>
      <c r="N254" s="34">
        <v>8.0736666666666661</v>
      </c>
      <c r="O254" s="33" t="s">
        <v>66</v>
      </c>
      <c r="P254" s="33" t="s">
        <v>66</v>
      </c>
      <c r="Q254" s="34">
        <v>8.6263333333333332</v>
      </c>
      <c r="R254" s="34">
        <v>5.8001249999999995</v>
      </c>
      <c r="S254" s="33" t="s">
        <v>66</v>
      </c>
      <c r="T254" s="34">
        <v>1.7574999999999998</v>
      </c>
      <c r="U254" s="33">
        <v>4.5940000000000003</v>
      </c>
      <c r="V254" s="34" t="s">
        <v>66</v>
      </c>
      <c r="W254" s="34">
        <v>12.189</v>
      </c>
      <c r="X254" s="33" t="s">
        <v>66</v>
      </c>
      <c r="Y254" s="33">
        <v>6.9396666666666667</v>
      </c>
      <c r="Z254" s="33" t="s">
        <v>66</v>
      </c>
      <c r="AA254" s="33">
        <v>7.1130000000000004</v>
      </c>
      <c r="AB254" s="34">
        <v>4.63183783783784</v>
      </c>
      <c r="AC254" s="33" t="s">
        <v>66</v>
      </c>
      <c r="AD254" s="34">
        <v>7.0979999999999999</v>
      </c>
      <c r="AE254" s="34">
        <v>6.6759166666666667</v>
      </c>
      <c r="AF254" s="34">
        <v>9.89025</v>
      </c>
      <c r="AG254" s="33">
        <v>10.032375</v>
      </c>
      <c r="AH254" s="33">
        <v>5.125</v>
      </c>
      <c r="AI254" s="40">
        <v>12.057499999999999</v>
      </c>
      <c r="AJ254" s="33">
        <v>17.072166666666664</v>
      </c>
      <c r="AK254" s="34">
        <v>18.148499999999999</v>
      </c>
      <c r="AL254" s="34">
        <v>11.903857142857143</v>
      </c>
      <c r="AM254" s="34">
        <v>5.2678427518427524</v>
      </c>
      <c r="AN254" s="33">
        <v>10.737500000000001</v>
      </c>
      <c r="AO254" s="33">
        <v>6.2370000000000001</v>
      </c>
      <c r="AP254" s="34">
        <v>9.5955999999999992</v>
      </c>
      <c r="AQ254" s="33">
        <v>14.419250000000002</v>
      </c>
      <c r="AR254" s="33" t="s">
        <v>66</v>
      </c>
      <c r="AS254" s="33" t="s">
        <v>66</v>
      </c>
      <c r="AT254" s="33" t="s">
        <v>66</v>
      </c>
      <c r="AU254" s="33">
        <v>8.407</v>
      </c>
      <c r="AV254" s="34">
        <v>1.6675</v>
      </c>
      <c r="AW254" s="34">
        <v>6.572117647058823</v>
      </c>
      <c r="AX254" s="33" t="s">
        <v>66</v>
      </c>
      <c r="AY254" s="33">
        <v>4.7656666666666672</v>
      </c>
      <c r="AZ254" s="33" t="s">
        <v>66</v>
      </c>
      <c r="BA254" s="33">
        <v>11.257999999999999</v>
      </c>
      <c r="BB254" s="34">
        <v>20.811333333333334</v>
      </c>
      <c r="BC254" s="33" t="s">
        <v>66</v>
      </c>
      <c r="BD254" s="34">
        <v>14.388000000000002</v>
      </c>
      <c r="BE254" s="39">
        <v>6.335</v>
      </c>
      <c r="BF254" s="56"/>
    </row>
    <row r="255" spans="1:58" s="1" customFormat="1" ht="18" customHeight="1" x14ac:dyDescent="0.25">
      <c r="A255" s="78"/>
      <c r="B255" s="65" t="s">
        <v>34</v>
      </c>
      <c r="C255" s="4" t="s">
        <v>51</v>
      </c>
      <c r="D255" s="5">
        <v>0</v>
      </c>
      <c r="E255" s="6">
        <v>0</v>
      </c>
      <c r="F255" s="6">
        <v>5</v>
      </c>
      <c r="G255" s="6">
        <v>0</v>
      </c>
      <c r="H255" s="6">
        <v>8</v>
      </c>
      <c r="I255" s="6">
        <v>1</v>
      </c>
      <c r="J255" s="6">
        <v>0</v>
      </c>
      <c r="K255" s="6">
        <v>0</v>
      </c>
      <c r="L255" s="6">
        <v>1</v>
      </c>
      <c r="M255" s="6">
        <v>7</v>
      </c>
      <c r="N255" s="6">
        <v>7</v>
      </c>
      <c r="O255" s="6">
        <v>0</v>
      </c>
      <c r="P255" s="6">
        <v>0</v>
      </c>
      <c r="Q255" s="6">
        <v>0</v>
      </c>
      <c r="R255" s="6">
        <v>15</v>
      </c>
      <c r="S255" s="6">
        <v>5</v>
      </c>
      <c r="T255" s="6">
        <v>1</v>
      </c>
      <c r="U255" s="6">
        <v>0</v>
      </c>
      <c r="V255" s="6">
        <v>9</v>
      </c>
      <c r="W255" s="6">
        <v>1</v>
      </c>
      <c r="X255" s="6">
        <v>0</v>
      </c>
      <c r="Y255" s="6">
        <v>4</v>
      </c>
      <c r="Z255" s="6">
        <v>2</v>
      </c>
      <c r="AA255" s="6">
        <v>27</v>
      </c>
      <c r="AB255" s="6">
        <v>1</v>
      </c>
      <c r="AC255" s="6">
        <v>1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3</v>
      </c>
      <c r="AJ255" s="6">
        <v>0</v>
      </c>
      <c r="AK255" s="6">
        <v>20</v>
      </c>
      <c r="AL255" s="6">
        <v>2</v>
      </c>
      <c r="AM255" s="6">
        <v>0</v>
      </c>
      <c r="AN255" s="6">
        <v>2149</v>
      </c>
      <c r="AO255" s="6">
        <v>1</v>
      </c>
      <c r="AP255" s="6">
        <v>0</v>
      </c>
      <c r="AQ255" s="6">
        <v>26</v>
      </c>
      <c r="AR255" s="6">
        <v>0</v>
      </c>
      <c r="AS255" s="6">
        <v>1</v>
      </c>
      <c r="AT255" s="6">
        <v>0</v>
      </c>
      <c r="AU255" s="6">
        <v>0</v>
      </c>
      <c r="AV255" s="6">
        <v>2</v>
      </c>
      <c r="AW255" s="6">
        <v>0</v>
      </c>
      <c r="AX255" s="6">
        <v>0</v>
      </c>
      <c r="AY255" s="6">
        <v>0</v>
      </c>
      <c r="AZ255" s="6">
        <v>0</v>
      </c>
      <c r="BA255" s="6">
        <v>3</v>
      </c>
      <c r="BB255" s="6">
        <v>0</v>
      </c>
      <c r="BC255" s="6">
        <v>8</v>
      </c>
      <c r="BD255" s="6">
        <v>1</v>
      </c>
      <c r="BE255" s="21">
        <v>0</v>
      </c>
      <c r="BF255" s="19">
        <f t="shared" si="3"/>
        <v>2311</v>
      </c>
    </row>
    <row r="256" spans="1:58" s="1" customFormat="1" ht="18" customHeight="1" x14ac:dyDescent="0.25">
      <c r="A256" s="78"/>
      <c r="B256" s="66"/>
      <c r="C256" s="4" t="s">
        <v>52</v>
      </c>
      <c r="D256" s="5">
        <v>1</v>
      </c>
      <c r="E256" s="6">
        <v>0</v>
      </c>
      <c r="F256" s="6">
        <v>2</v>
      </c>
      <c r="G256" s="6">
        <v>0</v>
      </c>
      <c r="H256" s="6">
        <v>19</v>
      </c>
      <c r="I256" s="6">
        <v>1</v>
      </c>
      <c r="J256" s="6">
        <v>2</v>
      </c>
      <c r="K256" s="6">
        <v>0</v>
      </c>
      <c r="L256" s="6">
        <v>4</v>
      </c>
      <c r="M256" s="6">
        <v>7</v>
      </c>
      <c r="N256" s="6">
        <v>8</v>
      </c>
      <c r="O256" s="6">
        <v>0</v>
      </c>
      <c r="P256" s="6">
        <v>0</v>
      </c>
      <c r="Q256" s="6">
        <v>3</v>
      </c>
      <c r="R256" s="6">
        <v>12</v>
      </c>
      <c r="S256" s="6">
        <v>11</v>
      </c>
      <c r="T256" s="6">
        <v>3</v>
      </c>
      <c r="U256" s="6">
        <v>0</v>
      </c>
      <c r="V256" s="6">
        <v>11</v>
      </c>
      <c r="W256" s="6">
        <v>1</v>
      </c>
      <c r="X256" s="6">
        <v>0</v>
      </c>
      <c r="Y256" s="6">
        <v>4</v>
      </c>
      <c r="Z256" s="6">
        <v>3</v>
      </c>
      <c r="AA256" s="6">
        <v>30</v>
      </c>
      <c r="AB256" s="6">
        <v>1</v>
      </c>
      <c r="AC256" s="6">
        <v>0</v>
      </c>
      <c r="AD256" s="6">
        <v>0</v>
      </c>
      <c r="AE256" s="6">
        <v>0</v>
      </c>
      <c r="AF256" s="6">
        <v>0</v>
      </c>
      <c r="AG256" s="6">
        <v>1</v>
      </c>
      <c r="AH256" s="6">
        <v>0</v>
      </c>
      <c r="AI256" s="6">
        <v>2</v>
      </c>
      <c r="AJ256" s="6">
        <v>0</v>
      </c>
      <c r="AK256" s="6">
        <v>44</v>
      </c>
      <c r="AL256" s="6">
        <v>4</v>
      </c>
      <c r="AM256" s="6">
        <v>0</v>
      </c>
      <c r="AN256" s="6">
        <v>2022</v>
      </c>
      <c r="AO256" s="6">
        <v>1</v>
      </c>
      <c r="AP256" s="6">
        <v>0</v>
      </c>
      <c r="AQ256" s="6">
        <v>25</v>
      </c>
      <c r="AR256" s="6">
        <v>1</v>
      </c>
      <c r="AS256" s="6">
        <v>0</v>
      </c>
      <c r="AT256" s="6">
        <v>4</v>
      </c>
      <c r="AU256" s="6">
        <v>0</v>
      </c>
      <c r="AV256" s="6">
        <v>3</v>
      </c>
      <c r="AW256" s="6">
        <v>5</v>
      </c>
      <c r="AX256" s="6">
        <v>0</v>
      </c>
      <c r="AY256" s="6">
        <v>0</v>
      </c>
      <c r="AZ256" s="6">
        <v>0</v>
      </c>
      <c r="BA256" s="6">
        <v>3</v>
      </c>
      <c r="BB256" s="6">
        <v>1</v>
      </c>
      <c r="BC256" s="6">
        <v>5</v>
      </c>
      <c r="BD256" s="6">
        <v>2</v>
      </c>
      <c r="BE256" s="21">
        <v>0</v>
      </c>
      <c r="BF256" s="19">
        <f t="shared" si="3"/>
        <v>2246</v>
      </c>
    </row>
    <row r="257" spans="1:58" s="1" customFormat="1" ht="18" customHeight="1" x14ac:dyDescent="0.25">
      <c r="A257" s="78"/>
      <c r="B257" s="66"/>
      <c r="C257" s="4" t="s">
        <v>53</v>
      </c>
      <c r="D257" s="5">
        <v>2</v>
      </c>
      <c r="E257" s="6">
        <v>0</v>
      </c>
      <c r="F257" s="6">
        <v>3</v>
      </c>
      <c r="G257" s="6">
        <v>0</v>
      </c>
      <c r="H257" s="6">
        <v>15</v>
      </c>
      <c r="I257" s="6">
        <v>1</v>
      </c>
      <c r="J257" s="6">
        <v>0</v>
      </c>
      <c r="K257" s="6">
        <v>1</v>
      </c>
      <c r="L257" s="6">
        <v>6</v>
      </c>
      <c r="M257" s="6">
        <v>11</v>
      </c>
      <c r="N257" s="6">
        <v>10</v>
      </c>
      <c r="O257" s="6">
        <v>0</v>
      </c>
      <c r="P257" s="6">
        <v>0</v>
      </c>
      <c r="Q257" s="6">
        <v>0</v>
      </c>
      <c r="R257" s="6">
        <v>29</v>
      </c>
      <c r="S257" s="6">
        <v>9</v>
      </c>
      <c r="T257" s="6">
        <v>0</v>
      </c>
      <c r="U257" s="6">
        <v>0</v>
      </c>
      <c r="V257" s="6">
        <v>22</v>
      </c>
      <c r="W257" s="6">
        <v>3</v>
      </c>
      <c r="X257" s="6">
        <v>0</v>
      </c>
      <c r="Y257" s="6">
        <v>9</v>
      </c>
      <c r="Z257" s="6">
        <v>3</v>
      </c>
      <c r="AA257" s="6">
        <v>35</v>
      </c>
      <c r="AB257" s="6">
        <v>3</v>
      </c>
      <c r="AC257" s="6">
        <v>1</v>
      </c>
      <c r="AD257" s="6">
        <v>1</v>
      </c>
      <c r="AE257" s="6">
        <v>0</v>
      </c>
      <c r="AF257" s="6">
        <v>0</v>
      </c>
      <c r="AG257" s="6">
        <v>1</v>
      </c>
      <c r="AH257" s="6">
        <v>0</v>
      </c>
      <c r="AI257" s="6">
        <v>6</v>
      </c>
      <c r="AJ257" s="6">
        <v>0</v>
      </c>
      <c r="AK257" s="6">
        <v>28</v>
      </c>
      <c r="AL257" s="6">
        <v>8</v>
      </c>
      <c r="AM257" s="6">
        <v>0</v>
      </c>
      <c r="AN257" s="6">
        <v>2044</v>
      </c>
      <c r="AO257" s="6">
        <v>1</v>
      </c>
      <c r="AP257" s="6">
        <v>0</v>
      </c>
      <c r="AQ257" s="6">
        <v>21</v>
      </c>
      <c r="AR257" s="6">
        <v>2</v>
      </c>
      <c r="AS257" s="6">
        <v>0</v>
      </c>
      <c r="AT257" s="6">
        <v>3</v>
      </c>
      <c r="AU257" s="6">
        <v>0</v>
      </c>
      <c r="AV257" s="6">
        <v>7</v>
      </c>
      <c r="AW257" s="6">
        <v>6</v>
      </c>
      <c r="AX257" s="6">
        <v>0</v>
      </c>
      <c r="AY257" s="6">
        <v>0</v>
      </c>
      <c r="AZ257" s="6">
        <v>0</v>
      </c>
      <c r="BA257" s="6">
        <v>8</v>
      </c>
      <c r="BB257" s="6">
        <v>0</v>
      </c>
      <c r="BC257" s="6">
        <v>9</v>
      </c>
      <c r="BD257" s="6">
        <v>3</v>
      </c>
      <c r="BE257" s="21">
        <v>0</v>
      </c>
      <c r="BF257" s="19">
        <f t="shared" si="3"/>
        <v>2311</v>
      </c>
    </row>
    <row r="258" spans="1:58" s="1" customFormat="1" ht="18" customHeight="1" x14ac:dyDescent="0.25">
      <c r="A258" s="78"/>
      <c r="B258" s="66"/>
      <c r="C258" s="4" t="s">
        <v>54</v>
      </c>
      <c r="D258" s="5">
        <v>1</v>
      </c>
      <c r="E258" s="6">
        <v>0</v>
      </c>
      <c r="F258" s="6">
        <v>4</v>
      </c>
      <c r="G258" s="6">
        <v>1</v>
      </c>
      <c r="H258" s="6">
        <v>23</v>
      </c>
      <c r="I258" s="6">
        <v>1</v>
      </c>
      <c r="J258" s="6">
        <v>0</v>
      </c>
      <c r="K258" s="6">
        <v>1</v>
      </c>
      <c r="L258" s="6">
        <v>3</v>
      </c>
      <c r="M258" s="6">
        <v>20</v>
      </c>
      <c r="N258" s="6">
        <v>11</v>
      </c>
      <c r="O258" s="6">
        <v>0</v>
      </c>
      <c r="P258" s="6">
        <v>0</v>
      </c>
      <c r="Q258" s="6">
        <v>0</v>
      </c>
      <c r="R258" s="6">
        <v>35</v>
      </c>
      <c r="S258" s="6">
        <v>24</v>
      </c>
      <c r="T258" s="6">
        <v>1</v>
      </c>
      <c r="U258" s="6">
        <v>0</v>
      </c>
      <c r="V258" s="6">
        <v>18</v>
      </c>
      <c r="W258" s="6">
        <v>0</v>
      </c>
      <c r="X258" s="6">
        <v>0</v>
      </c>
      <c r="Y258" s="6">
        <v>14</v>
      </c>
      <c r="Z258" s="6">
        <v>5</v>
      </c>
      <c r="AA258" s="6">
        <v>51</v>
      </c>
      <c r="AB258" s="6">
        <v>5</v>
      </c>
      <c r="AC258" s="6">
        <v>0</v>
      </c>
      <c r="AD258" s="6">
        <v>4</v>
      </c>
      <c r="AE258" s="6">
        <v>0</v>
      </c>
      <c r="AF258" s="6">
        <v>2</v>
      </c>
      <c r="AG258" s="6">
        <v>3</v>
      </c>
      <c r="AH258" s="6">
        <v>0</v>
      </c>
      <c r="AI258" s="6">
        <v>9</v>
      </c>
      <c r="AJ258" s="6">
        <v>0</v>
      </c>
      <c r="AK258" s="6">
        <v>58</v>
      </c>
      <c r="AL258" s="6">
        <v>15</v>
      </c>
      <c r="AM258" s="6">
        <v>0</v>
      </c>
      <c r="AN258" s="6">
        <v>2501</v>
      </c>
      <c r="AO258" s="6">
        <v>3</v>
      </c>
      <c r="AP258" s="6">
        <v>0</v>
      </c>
      <c r="AQ258" s="6">
        <v>30</v>
      </c>
      <c r="AR258" s="6">
        <v>3</v>
      </c>
      <c r="AS258" s="6">
        <v>1</v>
      </c>
      <c r="AT258" s="6">
        <v>5</v>
      </c>
      <c r="AU258" s="6">
        <v>0</v>
      </c>
      <c r="AV258" s="6">
        <v>11</v>
      </c>
      <c r="AW258" s="6">
        <v>7</v>
      </c>
      <c r="AX258" s="6">
        <v>0</v>
      </c>
      <c r="AY258" s="6">
        <v>0</v>
      </c>
      <c r="AZ258" s="6">
        <v>0</v>
      </c>
      <c r="BA258" s="6">
        <v>4</v>
      </c>
      <c r="BB258" s="6">
        <v>3</v>
      </c>
      <c r="BC258" s="6">
        <v>11</v>
      </c>
      <c r="BD258" s="6">
        <v>6</v>
      </c>
      <c r="BE258" s="21">
        <v>0</v>
      </c>
      <c r="BF258" s="19">
        <f t="shared" si="3"/>
        <v>2894</v>
      </c>
    </row>
    <row r="259" spans="1:58" s="1" customFormat="1" ht="18" customHeight="1" x14ac:dyDescent="0.25">
      <c r="A259" s="78"/>
      <c r="B259" s="66"/>
      <c r="C259" s="4" t="s">
        <v>58</v>
      </c>
      <c r="D259" s="5">
        <v>0</v>
      </c>
      <c r="E259" s="6">
        <v>0</v>
      </c>
      <c r="F259" s="6">
        <v>2</v>
      </c>
      <c r="G259" s="6">
        <v>1</v>
      </c>
      <c r="H259" s="6">
        <v>13</v>
      </c>
      <c r="I259" s="6">
        <v>0</v>
      </c>
      <c r="J259" s="6">
        <v>0</v>
      </c>
      <c r="K259" s="6">
        <v>0</v>
      </c>
      <c r="L259" s="6">
        <v>3</v>
      </c>
      <c r="M259" s="6">
        <v>11</v>
      </c>
      <c r="N259" s="6">
        <v>4</v>
      </c>
      <c r="O259" s="6">
        <v>0</v>
      </c>
      <c r="P259" s="6">
        <v>0</v>
      </c>
      <c r="Q259" s="6">
        <v>0</v>
      </c>
      <c r="R259" s="6">
        <v>9</v>
      </c>
      <c r="S259" s="6">
        <v>10</v>
      </c>
      <c r="T259" s="6">
        <v>2</v>
      </c>
      <c r="U259" s="6">
        <v>0</v>
      </c>
      <c r="V259" s="6">
        <v>10</v>
      </c>
      <c r="W259" s="6">
        <v>1</v>
      </c>
      <c r="X259" s="6">
        <v>0</v>
      </c>
      <c r="Y259" s="6">
        <v>10</v>
      </c>
      <c r="Z259" s="6">
        <v>2</v>
      </c>
      <c r="AA259" s="6">
        <v>14</v>
      </c>
      <c r="AB259" s="6">
        <v>2</v>
      </c>
      <c r="AC259" s="6">
        <v>2</v>
      </c>
      <c r="AD259" s="6">
        <v>3</v>
      </c>
      <c r="AE259" s="6">
        <v>0</v>
      </c>
      <c r="AF259" s="6">
        <v>1</v>
      </c>
      <c r="AG259" s="6">
        <v>0</v>
      </c>
      <c r="AH259" s="6">
        <v>0</v>
      </c>
      <c r="AI259" s="6">
        <v>7</v>
      </c>
      <c r="AJ259" s="6">
        <v>0</v>
      </c>
      <c r="AK259" s="6">
        <v>31</v>
      </c>
      <c r="AL259" s="6">
        <v>3</v>
      </c>
      <c r="AM259" s="6">
        <v>0</v>
      </c>
      <c r="AN259" s="6">
        <v>1024</v>
      </c>
      <c r="AO259" s="6">
        <v>0</v>
      </c>
      <c r="AP259" s="6">
        <v>0</v>
      </c>
      <c r="AQ259" s="6">
        <v>16</v>
      </c>
      <c r="AR259" s="6">
        <v>1</v>
      </c>
      <c r="AS259" s="6">
        <v>0</v>
      </c>
      <c r="AT259" s="6">
        <v>0</v>
      </c>
      <c r="AU259" s="6">
        <v>0</v>
      </c>
      <c r="AV259" s="6">
        <v>6</v>
      </c>
      <c r="AW259" s="6">
        <v>6</v>
      </c>
      <c r="AX259" s="6">
        <v>0</v>
      </c>
      <c r="AY259" s="6">
        <v>1</v>
      </c>
      <c r="AZ259" s="6">
        <v>0</v>
      </c>
      <c r="BA259" s="6">
        <v>5</v>
      </c>
      <c r="BB259" s="6">
        <v>1</v>
      </c>
      <c r="BC259" s="6">
        <v>3</v>
      </c>
      <c r="BD259" s="6">
        <v>1</v>
      </c>
      <c r="BE259" s="21">
        <v>0</v>
      </c>
      <c r="BF259" s="19">
        <f t="shared" si="3"/>
        <v>1205</v>
      </c>
    </row>
    <row r="260" spans="1:58" s="1" customFormat="1" ht="18" customHeight="1" x14ac:dyDescent="0.25">
      <c r="A260" s="78"/>
      <c r="B260" s="66"/>
      <c r="C260" s="4" t="s">
        <v>59</v>
      </c>
      <c r="D260" s="5">
        <v>18</v>
      </c>
      <c r="E260" s="6">
        <v>1</v>
      </c>
      <c r="F260" s="6">
        <v>20</v>
      </c>
      <c r="G260" s="6">
        <v>12</v>
      </c>
      <c r="H260" s="6">
        <v>136</v>
      </c>
      <c r="I260" s="6">
        <v>33</v>
      </c>
      <c r="J260" s="6">
        <v>8</v>
      </c>
      <c r="K260" s="6">
        <v>7</v>
      </c>
      <c r="L260" s="6">
        <v>19</v>
      </c>
      <c r="M260" s="6">
        <v>182</v>
      </c>
      <c r="N260" s="6">
        <v>43</v>
      </c>
      <c r="O260" s="6">
        <v>0</v>
      </c>
      <c r="P260" s="6">
        <v>0</v>
      </c>
      <c r="Q260" s="6">
        <v>3</v>
      </c>
      <c r="R260" s="6">
        <v>123</v>
      </c>
      <c r="S260" s="6">
        <v>103</v>
      </c>
      <c r="T260" s="6">
        <v>9</v>
      </c>
      <c r="U260" s="6">
        <v>7</v>
      </c>
      <c r="V260" s="6">
        <v>100</v>
      </c>
      <c r="W260" s="6">
        <v>18</v>
      </c>
      <c r="X260" s="6">
        <v>3</v>
      </c>
      <c r="Y260" s="6">
        <v>96</v>
      </c>
      <c r="Z260" s="6">
        <v>22</v>
      </c>
      <c r="AA260" s="6">
        <v>195</v>
      </c>
      <c r="AB260" s="6">
        <v>24</v>
      </c>
      <c r="AC260" s="6">
        <v>5</v>
      </c>
      <c r="AD260" s="6">
        <v>9</v>
      </c>
      <c r="AE260" s="6">
        <v>4</v>
      </c>
      <c r="AF260" s="6">
        <v>3</v>
      </c>
      <c r="AG260" s="6">
        <v>23</v>
      </c>
      <c r="AH260" s="6">
        <v>5</v>
      </c>
      <c r="AI260" s="6">
        <v>52</v>
      </c>
      <c r="AJ260" s="6">
        <v>7</v>
      </c>
      <c r="AK260" s="6">
        <v>210</v>
      </c>
      <c r="AL260" s="6">
        <v>92</v>
      </c>
      <c r="AM260" s="6">
        <v>3</v>
      </c>
      <c r="AN260" s="6">
        <v>5615</v>
      </c>
      <c r="AO260" s="6">
        <v>10</v>
      </c>
      <c r="AP260" s="6">
        <v>7</v>
      </c>
      <c r="AQ260" s="6">
        <v>139</v>
      </c>
      <c r="AR260" s="6">
        <v>10</v>
      </c>
      <c r="AS260" s="6">
        <v>5</v>
      </c>
      <c r="AT260" s="6">
        <v>30</v>
      </c>
      <c r="AU260" s="6">
        <v>0</v>
      </c>
      <c r="AV260" s="6">
        <v>42</v>
      </c>
      <c r="AW260" s="6">
        <v>80</v>
      </c>
      <c r="AX260" s="6">
        <v>0</v>
      </c>
      <c r="AY260" s="6">
        <v>3</v>
      </c>
      <c r="AZ260" s="6">
        <v>3</v>
      </c>
      <c r="BA260" s="6">
        <v>37</v>
      </c>
      <c r="BB260" s="6">
        <v>15</v>
      </c>
      <c r="BC260" s="6">
        <v>49</v>
      </c>
      <c r="BD260" s="6">
        <v>21</v>
      </c>
      <c r="BE260" s="21">
        <v>0</v>
      </c>
      <c r="BF260" s="19">
        <f t="shared" ref="BF260:BF323" si="4">SUM(D260:BE260)</f>
        <v>7661</v>
      </c>
    </row>
    <row r="261" spans="1:58" s="12" customFormat="1" ht="18" customHeight="1" x14ac:dyDescent="0.25">
      <c r="A261" s="78"/>
      <c r="B261" s="67"/>
      <c r="C261" s="23" t="s">
        <v>55</v>
      </c>
      <c r="D261" s="38">
        <v>12.328545454545456</v>
      </c>
      <c r="E261" s="34">
        <v>32.868000000000002</v>
      </c>
      <c r="F261" s="34">
        <v>8.4741111111111085</v>
      </c>
      <c r="G261" s="34">
        <v>15.454071428571428</v>
      </c>
      <c r="H261" s="34">
        <v>11.414808411214954</v>
      </c>
      <c r="I261" s="34">
        <v>13.510378378378377</v>
      </c>
      <c r="J261" s="34">
        <v>9.4656000000000002</v>
      </c>
      <c r="K261" s="34">
        <v>11.476333333333333</v>
      </c>
      <c r="L261" s="34">
        <v>5.7126111111111122</v>
      </c>
      <c r="M261" s="34">
        <v>12.686508403361351</v>
      </c>
      <c r="N261" s="34">
        <v>10.878445783132531</v>
      </c>
      <c r="O261" s="33" t="s">
        <v>66</v>
      </c>
      <c r="P261" s="33" t="s">
        <v>66</v>
      </c>
      <c r="Q261" s="34">
        <v>10.319333333333333</v>
      </c>
      <c r="R261" s="34">
        <v>6.5077399103139033</v>
      </c>
      <c r="S261" s="34">
        <v>8.8407962962962987</v>
      </c>
      <c r="T261" s="34">
        <v>5.6091875</v>
      </c>
      <c r="U261" s="34">
        <v>14.490571428571428</v>
      </c>
      <c r="V261" s="34">
        <v>7.5774294117647045</v>
      </c>
      <c r="W261" s="34">
        <v>12.891249999999999</v>
      </c>
      <c r="X261" s="34">
        <v>7.7069999999999999</v>
      </c>
      <c r="Y261" s="34">
        <v>11.192781021897808</v>
      </c>
      <c r="Z261" s="34">
        <v>8.5248108108108127</v>
      </c>
      <c r="AA261" s="34">
        <v>7.7269659090909082</v>
      </c>
      <c r="AB261" s="34">
        <v>9.5582777777777785</v>
      </c>
      <c r="AC261" s="34">
        <v>7.71277777777778</v>
      </c>
      <c r="AD261" s="34">
        <v>9.5510588235294112</v>
      </c>
      <c r="AE261" s="33">
        <v>19.508000000000003</v>
      </c>
      <c r="AF261" s="34">
        <v>15.630166666666668</v>
      </c>
      <c r="AG261" s="34">
        <v>16.848285714285712</v>
      </c>
      <c r="AH261" s="34">
        <v>20.701000000000001</v>
      </c>
      <c r="AI261" s="34">
        <v>9.5265063291139231</v>
      </c>
      <c r="AJ261" s="34">
        <v>11.809857142857142</v>
      </c>
      <c r="AK261" s="34">
        <v>7.3257289002557595</v>
      </c>
      <c r="AL261" s="34">
        <v>11.411516129032256</v>
      </c>
      <c r="AM261" s="33">
        <v>19.190666666666665</v>
      </c>
      <c r="AN261" s="34">
        <v>4.5177641159231676</v>
      </c>
      <c r="AO261" s="34">
        <v>16.225874999999998</v>
      </c>
      <c r="AP261" s="34">
        <v>18.511857142857146</v>
      </c>
      <c r="AQ261" s="34">
        <v>8.655568093385213</v>
      </c>
      <c r="AR261" s="34">
        <v>4.4998235294117634</v>
      </c>
      <c r="AS261" s="34">
        <v>15.591142857142856</v>
      </c>
      <c r="AT261" s="34">
        <v>13.681595238095237</v>
      </c>
      <c r="AU261" s="34" t="s">
        <v>66</v>
      </c>
      <c r="AV261" s="34">
        <v>10.112394366197183</v>
      </c>
      <c r="AW261" s="34">
        <v>12.488365384615387</v>
      </c>
      <c r="AX261" s="34" t="s">
        <v>66</v>
      </c>
      <c r="AY261" s="34">
        <v>18.330500000000001</v>
      </c>
      <c r="AZ261" s="33">
        <v>14.961333333333334</v>
      </c>
      <c r="BA261" s="34">
        <v>13.331200000000003</v>
      </c>
      <c r="BB261" s="34">
        <v>13.139150000000001</v>
      </c>
      <c r="BC261" s="34">
        <v>7.5147882352941187</v>
      </c>
      <c r="BD261" s="34">
        <v>11.533999999999999</v>
      </c>
      <c r="BE261" s="35" t="s">
        <v>66</v>
      </c>
      <c r="BF261" s="56"/>
    </row>
    <row r="262" spans="1:58" s="1" customFormat="1" ht="18" customHeight="1" x14ac:dyDescent="0.25">
      <c r="A262" s="78"/>
      <c r="B262" s="65" t="s">
        <v>35</v>
      </c>
      <c r="C262" s="4" t="s">
        <v>51</v>
      </c>
      <c r="D262" s="5">
        <v>1</v>
      </c>
      <c r="E262" s="6">
        <v>0</v>
      </c>
      <c r="F262" s="6">
        <v>1</v>
      </c>
      <c r="G262" s="6">
        <v>1</v>
      </c>
      <c r="H262" s="6">
        <v>31</v>
      </c>
      <c r="I262" s="6">
        <v>2</v>
      </c>
      <c r="J262" s="6">
        <v>0</v>
      </c>
      <c r="K262" s="6">
        <v>0</v>
      </c>
      <c r="L262" s="6">
        <v>0</v>
      </c>
      <c r="M262" s="6">
        <v>0</v>
      </c>
      <c r="N262" s="6">
        <v>2</v>
      </c>
      <c r="O262" s="6">
        <v>0</v>
      </c>
      <c r="P262" s="6">
        <v>0</v>
      </c>
      <c r="Q262" s="6">
        <v>0</v>
      </c>
      <c r="R262" s="6">
        <v>2</v>
      </c>
      <c r="S262" s="6">
        <v>0</v>
      </c>
      <c r="T262" s="6">
        <v>0</v>
      </c>
      <c r="U262" s="6">
        <v>6</v>
      </c>
      <c r="V262" s="6">
        <v>1</v>
      </c>
      <c r="W262" s="6">
        <v>3</v>
      </c>
      <c r="X262" s="6">
        <v>0</v>
      </c>
      <c r="Y262" s="6">
        <v>0</v>
      </c>
      <c r="Z262" s="6">
        <v>3</v>
      </c>
      <c r="AA262" s="6">
        <v>1</v>
      </c>
      <c r="AB262" s="6">
        <v>1</v>
      </c>
      <c r="AC262" s="6">
        <v>0</v>
      </c>
      <c r="AD262" s="6">
        <v>3</v>
      </c>
      <c r="AE262" s="6">
        <v>0</v>
      </c>
      <c r="AF262" s="6">
        <v>0</v>
      </c>
      <c r="AG262" s="6">
        <v>4</v>
      </c>
      <c r="AH262" s="6">
        <v>0</v>
      </c>
      <c r="AI262" s="6">
        <v>1</v>
      </c>
      <c r="AJ262" s="6">
        <v>0</v>
      </c>
      <c r="AK262" s="6">
        <v>0</v>
      </c>
      <c r="AL262" s="6">
        <v>2</v>
      </c>
      <c r="AM262" s="6">
        <v>0</v>
      </c>
      <c r="AN262" s="6">
        <v>1</v>
      </c>
      <c r="AO262" s="6">
        <v>410</v>
      </c>
      <c r="AP262" s="6">
        <v>0</v>
      </c>
      <c r="AQ262" s="6">
        <v>0</v>
      </c>
      <c r="AR262" s="6">
        <v>0</v>
      </c>
      <c r="AS262" s="6">
        <v>0</v>
      </c>
      <c r="AT262" s="6">
        <v>1</v>
      </c>
      <c r="AU262" s="6">
        <v>0</v>
      </c>
      <c r="AV262" s="6">
        <v>3</v>
      </c>
      <c r="AW262" s="6">
        <v>26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506</v>
      </c>
    </row>
    <row r="263" spans="1:58" s="1" customFormat="1" ht="18" customHeight="1" x14ac:dyDescent="0.25">
      <c r="A263" s="78"/>
      <c r="B263" s="66"/>
      <c r="C263" s="4" t="s">
        <v>52</v>
      </c>
      <c r="D263" s="5">
        <v>2</v>
      </c>
      <c r="E263" s="6">
        <v>0</v>
      </c>
      <c r="F263" s="6">
        <v>2</v>
      </c>
      <c r="G263" s="6">
        <v>4</v>
      </c>
      <c r="H263" s="6">
        <v>33</v>
      </c>
      <c r="I263" s="6">
        <v>1</v>
      </c>
      <c r="J263" s="6">
        <v>0</v>
      </c>
      <c r="K263" s="6">
        <v>0</v>
      </c>
      <c r="L263" s="6">
        <v>1</v>
      </c>
      <c r="M263" s="6">
        <v>6</v>
      </c>
      <c r="N263" s="6">
        <v>1</v>
      </c>
      <c r="O263" s="6">
        <v>0</v>
      </c>
      <c r="P263" s="6">
        <v>0</v>
      </c>
      <c r="Q263" s="6">
        <v>0</v>
      </c>
      <c r="R263" s="6">
        <v>8</v>
      </c>
      <c r="S263" s="6">
        <v>0</v>
      </c>
      <c r="T263" s="6">
        <v>0</v>
      </c>
      <c r="U263" s="6">
        <v>2</v>
      </c>
      <c r="V263" s="6">
        <v>2</v>
      </c>
      <c r="W263" s="6">
        <v>3</v>
      </c>
      <c r="X263" s="6">
        <v>0</v>
      </c>
      <c r="Y263" s="6">
        <v>0</v>
      </c>
      <c r="Z263" s="6">
        <v>1</v>
      </c>
      <c r="AA263" s="6">
        <v>0</v>
      </c>
      <c r="AB263" s="6">
        <v>1</v>
      </c>
      <c r="AC263" s="6">
        <v>1</v>
      </c>
      <c r="AD263" s="6">
        <v>2</v>
      </c>
      <c r="AE263" s="6">
        <v>0</v>
      </c>
      <c r="AF263" s="6">
        <v>1</v>
      </c>
      <c r="AG263" s="6">
        <v>1</v>
      </c>
      <c r="AH263" s="6">
        <v>1</v>
      </c>
      <c r="AI263" s="6">
        <v>0</v>
      </c>
      <c r="AJ263" s="6">
        <v>1</v>
      </c>
      <c r="AK263" s="6">
        <v>2</v>
      </c>
      <c r="AL263" s="6">
        <v>2</v>
      </c>
      <c r="AM263" s="6">
        <v>1</v>
      </c>
      <c r="AN263" s="6">
        <v>0</v>
      </c>
      <c r="AO263" s="6">
        <v>347</v>
      </c>
      <c r="AP263" s="6">
        <v>0</v>
      </c>
      <c r="AQ263" s="6">
        <v>1</v>
      </c>
      <c r="AR263" s="6">
        <v>1</v>
      </c>
      <c r="AS263" s="6">
        <v>0</v>
      </c>
      <c r="AT263" s="6">
        <v>0</v>
      </c>
      <c r="AU263" s="6">
        <v>2</v>
      </c>
      <c r="AV263" s="6">
        <v>0</v>
      </c>
      <c r="AW263" s="6">
        <v>23</v>
      </c>
      <c r="AX263" s="6">
        <v>0</v>
      </c>
      <c r="AY263" s="6">
        <v>0</v>
      </c>
      <c r="AZ263" s="6">
        <v>0</v>
      </c>
      <c r="BA263" s="6">
        <v>1</v>
      </c>
      <c r="BB263" s="6">
        <v>0</v>
      </c>
      <c r="BC263" s="6">
        <v>1</v>
      </c>
      <c r="BD263" s="6">
        <v>3</v>
      </c>
      <c r="BE263" s="21">
        <v>0</v>
      </c>
      <c r="BF263" s="19">
        <f t="shared" si="4"/>
        <v>458</v>
      </c>
    </row>
    <row r="264" spans="1:58" s="1" customFormat="1" ht="18" customHeight="1" x14ac:dyDescent="0.25">
      <c r="A264" s="78"/>
      <c r="B264" s="66"/>
      <c r="C264" s="4" t="s">
        <v>53</v>
      </c>
      <c r="D264" s="5">
        <v>0</v>
      </c>
      <c r="E264" s="6">
        <v>0</v>
      </c>
      <c r="F264" s="6">
        <v>1</v>
      </c>
      <c r="G264" s="6">
        <v>7</v>
      </c>
      <c r="H264" s="6">
        <v>53</v>
      </c>
      <c r="I264" s="6">
        <v>2</v>
      </c>
      <c r="J264" s="6">
        <v>1</v>
      </c>
      <c r="K264" s="6">
        <v>0</v>
      </c>
      <c r="L264" s="6">
        <v>0</v>
      </c>
      <c r="M264" s="6">
        <v>7</v>
      </c>
      <c r="N264" s="6">
        <v>0</v>
      </c>
      <c r="O264" s="6">
        <v>0</v>
      </c>
      <c r="P264" s="6">
        <v>0</v>
      </c>
      <c r="Q264" s="6">
        <v>0</v>
      </c>
      <c r="R264" s="6">
        <v>8</v>
      </c>
      <c r="S264" s="6">
        <v>3</v>
      </c>
      <c r="T264" s="6">
        <v>1</v>
      </c>
      <c r="U264" s="6">
        <v>6</v>
      </c>
      <c r="V264" s="6">
        <v>0</v>
      </c>
      <c r="W264" s="6">
        <v>4</v>
      </c>
      <c r="X264" s="6">
        <v>0</v>
      </c>
      <c r="Y264" s="6">
        <v>0</v>
      </c>
      <c r="Z264" s="6">
        <v>0</v>
      </c>
      <c r="AA264" s="6">
        <v>0</v>
      </c>
      <c r="AB264" s="6">
        <v>1</v>
      </c>
      <c r="AC264" s="6">
        <v>1</v>
      </c>
      <c r="AD264" s="6">
        <v>4</v>
      </c>
      <c r="AE264" s="6">
        <v>0</v>
      </c>
      <c r="AF264" s="6">
        <v>1</v>
      </c>
      <c r="AG264" s="6">
        <v>4</v>
      </c>
      <c r="AH264" s="6">
        <v>0</v>
      </c>
      <c r="AI264" s="6">
        <v>0</v>
      </c>
      <c r="AJ264" s="6">
        <v>0</v>
      </c>
      <c r="AK264" s="6">
        <v>0</v>
      </c>
      <c r="AL264" s="6">
        <v>2</v>
      </c>
      <c r="AM264" s="6">
        <v>0</v>
      </c>
      <c r="AN264" s="6">
        <v>2</v>
      </c>
      <c r="AO264" s="6">
        <v>364</v>
      </c>
      <c r="AP264" s="6">
        <v>1</v>
      </c>
      <c r="AQ264" s="6">
        <v>0</v>
      </c>
      <c r="AR264" s="6">
        <v>0</v>
      </c>
      <c r="AS264" s="6">
        <v>1</v>
      </c>
      <c r="AT264" s="6">
        <v>0</v>
      </c>
      <c r="AU264" s="6">
        <v>0</v>
      </c>
      <c r="AV264" s="6">
        <v>3</v>
      </c>
      <c r="AW264" s="6">
        <v>26</v>
      </c>
      <c r="AX264" s="6">
        <v>0</v>
      </c>
      <c r="AY264" s="6">
        <v>1</v>
      </c>
      <c r="AZ264" s="6">
        <v>0</v>
      </c>
      <c r="BA264" s="6">
        <v>2</v>
      </c>
      <c r="BB264" s="6">
        <v>2</v>
      </c>
      <c r="BC264" s="6">
        <v>0</v>
      </c>
      <c r="BD264" s="6">
        <v>0</v>
      </c>
      <c r="BE264" s="21">
        <v>0</v>
      </c>
      <c r="BF264" s="19">
        <f t="shared" si="4"/>
        <v>508</v>
      </c>
    </row>
    <row r="265" spans="1:58" s="1" customFormat="1" ht="18" customHeight="1" x14ac:dyDescent="0.25">
      <c r="A265" s="78"/>
      <c r="B265" s="66"/>
      <c r="C265" s="4" t="s">
        <v>54</v>
      </c>
      <c r="D265" s="5">
        <v>1</v>
      </c>
      <c r="E265" s="6">
        <v>0</v>
      </c>
      <c r="F265" s="6">
        <v>4</v>
      </c>
      <c r="G265" s="6">
        <v>4</v>
      </c>
      <c r="H265" s="6">
        <v>47</v>
      </c>
      <c r="I265" s="6">
        <v>3</v>
      </c>
      <c r="J265" s="6">
        <v>0</v>
      </c>
      <c r="K265" s="6">
        <v>1</v>
      </c>
      <c r="L265" s="6">
        <v>0</v>
      </c>
      <c r="M265" s="6">
        <v>4</v>
      </c>
      <c r="N265" s="6">
        <v>3</v>
      </c>
      <c r="O265" s="6">
        <v>0</v>
      </c>
      <c r="P265" s="6">
        <v>0</v>
      </c>
      <c r="Q265" s="6">
        <v>0</v>
      </c>
      <c r="R265" s="6">
        <v>13</v>
      </c>
      <c r="S265" s="6">
        <v>1</v>
      </c>
      <c r="T265" s="6">
        <v>1</v>
      </c>
      <c r="U265" s="6">
        <v>7</v>
      </c>
      <c r="V265" s="6">
        <v>2</v>
      </c>
      <c r="W265" s="6">
        <v>6</v>
      </c>
      <c r="X265" s="6">
        <v>0</v>
      </c>
      <c r="Y265" s="6">
        <v>1</v>
      </c>
      <c r="Z265" s="6">
        <v>2</v>
      </c>
      <c r="AA265" s="6">
        <v>3</v>
      </c>
      <c r="AB265" s="6">
        <v>0</v>
      </c>
      <c r="AC265" s="6">
        <v>1</v>
      </c>
      <c r="AD265" s="6">
        <v>1</v>
      </c>
      <c r="AE265" s="6">
        <v>0</v>
      </c>
      <c r="AF265" s="6">
        <v>3</v>
      </c>
      <c r="AG265" s="6">
        <v>4</v>
      </c>
      <c r="AH265" s="6">
        <v>0</v>
      </c>
      <c r="AI265" s="6">
        <v>0</v>
      </c>
      <c r="AJ265" s="6">
        <v>1</v>
      </c>
      <c r="AK265" s="6">
        <v>7</v>
      </c>
      <c r="AL265" s="6">
        <v>2</v>
      </c>
      <c r="AM265" s="6">
        <v>1</v>
      </c>
      <c r="AN265" s="6">
        <v>2</v>
      </c>
      <c r="AO265" s="6">
        <v>590</v>
      </c>
      <c r="AP265" s="6">
        <v>1</v>
      </c>
      <c r="AQ265" s="6">
        <v>1</v>
      </c>
      <c r="AR265" s="6">
        <v>0</v>
      </c>
      <c r="AS265" s="6">
        <v>0</v>
      </c>
      <c r="AT265" s="6">
        <v>2</v>
      </c>
      <c r="AU265" s="6">
        <v>2</v>
      </c>
      <c r="AV265" s="6">
        <v>2</v>
      </c>
      <c r="AW265" s="6">
        <v>56</v>
      </c>
      <c r="AX265" s="6">
        <v>0</v>
      </c>
      <c r="AY265" s="6">
        <v>0</v>
      </c>
      <c r="AZ265" s="6">
        <v>0</v>
      </c>
      <c r="BA265" s="6">
        <v>0</v>
      </c>
      <c r="BB265" s="6">
        <v>0</v>
      </c>
      <c r="BC265" s="6">
        <v>0</v>
      </c>
      <c r="BD265" s="6">
        <v>2</v>
      </c>
      <c r="BE265" s="21">
        <v>0</v>
      </c>
      <c r="BF265" s="19">
        <f t="shared" si="4"/>
        <v>781</v>
      </c>
    </row>
    <row r="266" spans="1:58" s="1" customFormat="1" ht="18" customHeight="1" x14ac:dyDescent="0.25">
      <c r="A266" s="78"/>
      <c r="B266" s="66"/>
      <c r="C266" s="4" t="s">
        <v>58</v>
      </c>
      <c r="D266" s="5">
        <v>0</v>
      </c>
      <c r="E266" s="6">
        <v>1</v>
      </c>
      <c r="F266" s="6">
        <v>0</v>
      </c>
      <c r="G266" s="6">
        <v>2</v>
      </c>
      <c r="H266" s="6">
        <v>35</v>
      </c>
      <c r="I266" s="6">
        <v>3</v>
      </c>
      <c r="J266" s="6">
        <v>0</v>
      </c>
      <c r="K266" s="6">
        <v>0</v>
      </c>
      <c r="L266" s="6">
        <v>0</v>
      </c>
      <c r="M266" s="6">
        <v>4</v>
      </c>
      <c r="N266" s="6">
        <v>1</v>
      </c>
      <c r="O266" s="6">
        <v>0</v>
      </c>
      <c r="P266" s="6">
        <v>0</v>
      </c>
      <c r="Q266" s="6">
        <v>0</v>
      </c>
      <c r="R266" s="6">
        <v>6</v>
      </c>
      <c r="S266" s="6">
        <v>2</v>
      </c>
      <c r="T266" s="6">
        <v>0</v>
      </c>
      <c r="U266" s="6">
        <v>5</v>
      </c>
      <c r="V266" s="6">
        <v>1</v>
      </c>
      <c r="W266" s="6">
        <v>1</v>
      </c>
      <c r="X266" s="6">
        <v>0</v>
      </c>
      <c r="Y266" s="6">
        <v>0</v>
      </c>
      <c r="Z266" s="6">
        <v>0</v>
      </c>
      <c r="AA266" s="6">
        <v>3</v>
      </c>
      <c r="AB266" s="6">
        <v>0</v>
      </c>
      <c r="AC266" s="6">
        <v>0</v>
      </c>
      <c r="AD266" s="6">
        <v>4</v>
      </c>
      <c r="AE266" s="6">
        <v>0</v>
      </c>
      <c r="AF266" s="6">
        <v>2</v>
      </c>
      <c r="AG266" s="6">
        <v>1</v>
      </c>
      <c r="AH266" s="6">
        <v>0</v>
      </c>
      <c r="AI266" s="6">
        <v>1</v>
      </c>
      <c r="AJ266" s="6">
        <v>1</v>
      </c>
      <c r="AK266" s="6">
        <v>0</v>
      </c>
      <c r="AL266" s="6">
        <v>3</v>
      </c>
      <c r="AM266" s="6">
        <v>0</v>
      </c>
      <c r="AN266" s="6">
        <v>0</v>
      </c>
      <c r="AO266" s="6">
        <v>232</v>
      </c>
      <c r="AP266" s="6">
        <v>1</v>
      </c>
      <c r="AQ266" s="6">
        <v>3</v>
      </c>
      <c r="AR266" s="6">
        <v>0</v>
      </c>
      <c r="AS266" s="6">
        <v>0</v>
      </c>
      <c r="AT266" s="6">
        <v>0</v>
      </c>
      <c r="AU266" s="6">
        <v>0</v>
      </c>
      <c r="AV266" s="6">
        <v>4</v>
      </c>
      <c r="AW266" s="6">
        <v>33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1</v>
      </c>
      <c r="BD266" s="6">
        <v>0</v>
      </c>
      <c r="BE266" s="21">
        <v>0</v>
      </c>
      <c r="BF266" s="19">
        <f t="shared" si="4"/>
        <v>350</v>
      </c>
    </row>
    <row r="267" spans="1:58" s="1" customFormat="1" ht="18" customHeight="1" x14ac:dyDescent="0.25">
      <c r="A267" s="78"/>
      <c r="B267" s="66"/>
      <c r="C267" s="4" t="s">
        <v>59</v>
      </c>
      <c r="D267" s="5">
        <v>10</v>
      </c>
      <c r="E267" s="6">
        <v>0</v>
      </c>
      <c r="F267" s="6">
        <v>17</v>
      </c>
      <c r="G267" s="6">
        <v>28</v>
      </c>
      <c r="H267" s="6">
        <v>254</v>
      </c>
      <c r="I267" s="6">
        <v>40</v>
      </c>
      <c r="J267" s="6">
        <v>2</v>
      </c>
      <c r="K267" s="6">
        <v>0</v>
      </c>
      <c r="L267" s="6">
        <v>6</v>
      </c>
      <c r="M267" s="6">
        <v>48</v>
      </c>
      <c r="N267" s="6">
        <v>17</v>
      </c>
      <c r="O267" s="6">
        <v>0</v>
      </c>
      <c r="P267" s="6">
        <v>1</v>
      </c>
      <c r="Q267" s="6">
        <v>4</v>
      </c>
      <c r="R267" s="6">
        <v>40</v>
      </c>
      <c r="S267" s="6">
        <v>9</v>
      </c>
      <c r="T267" s="6">
        <v>12</v>
      </c>
      <c r="U267" s="6">
        <v>77</v>
      </c>
      <c r="V267" s="6">
        <v>11</v>
      </c>
      <c r="W267" s="6">
        <v>29</v>
      </c>
      <c r="X267" s="6">
        <v>1</v>
      </c>
      <c r="Y267" s="6">
        <v>10</v>
      </c>
      <c r="Z267" s="6">
        <v>5</v>
      </c>
      <c r="AA267" s="6">
        <v>4</v>
      </c>
      <c r="AB267" s="6">
        <v>9</v>
      </c>
      <c r="AC267" s="6">
        <v>8</v>
      </c>
      <c r="AD267" s="6">
        <v>45</v>
      </c>
      <c r="AE267" s="6">
        <v>3</v>
      </c>
      <c r="AF267" s="6">
        <v>15</v>
      </c>
      <c r="AG267" s="6">
        <v>12</v>
      </c>
      <c r="AH267" s="6">
        <v>1</v>
      </c>
      <c r="AI267" s="6">
        <v>7</v>
      </c>
      <c r="AJ267" s="6">
        <v>17</v>
      </c>
      <c r="AK267" s="6">
        <v>12</v>
      </c>
      <c r="AL267" s="6">
        <v>20</v>
      </c>
      <c r="AM267" s="6">
        <v>3</v>
      </c>
      <c r="AN267" s="6">
        <v>17</v>
      </c>
      <c r="AO267" s="6">
        <v>1481</v>
      </c>
      <c r="AP267" s="6">
        <v>12</v>
      </c>
      <c r="AQ267" s="6">
        <v>15</v>
      </c>
      <c r="AR267" s="6">
        <v>3</v>
      </c>
      <c r="AS267" s="6">
        <v>1</v>
      </c>
      <c r="AT267" s="6">
        <v>10</v>
      </c>
      <c r="AU267" s="6">
        <v>6</v>
      </c>
      <c r="AV267" s="6">
        <v>25</v>
      </c>
      <c r="AW267" s="6">
        <v>269</v>
      </c>
      <c r="AX267" s="6">
        <v>0</v>
      </c>
      <c r="AY267" s="6">
        <v>7</v>
      </c>
      <c r="AZ267" s="6">
        <v>1</v>
      </c>
      <c r="BA267" s="6">
        <v>8</v>
      </c>
      <c r="BB267" s="6">
        <v>6</v>
      </c>
      <c r="BC267" s="6">
        <v>0</v>
      </c>
      <c r="BD267" s="6">
        <v>4</v>
      </c>
      <c r="BE267" s="21">
        <v>1</v>
      </c>
      <c r="BF267" s="19">
        <f t="shared" si="4"/>
        <v>2643</v>
      </c>
    </row>
    <row r="268" spans="1:58" s="12" customFormat="1" ht="18" customHeight="1" x14ac:dyDescent="0.25">
      <c r="A268" s="78"/>
      <c r="B268" s="67"/>
      <c r="C268" s="23" t="s">
        <v>55</v>
      </c>
      <c r="D268" s="38">
        <v>11.457000000000003</v>
      </c>
      <c r="E268" s="34">
        <v>2.919</v>
      </c>
      <c r="F268" s="34">
        <v>14.577960000000001</v>
      </c>
      <c r="G268" s="34">
        <v>9.869717391304345</v>
      </c>
      <c r="H268" s="34">
        <v>7.1460022075055187</v>
      </c>
      <c r="I268" s="34">
        <v>10.831156862745097</v>
      </c>
      <c r="J268" s="34">
        <v>15.645000000000001</v>
      </c>
      <c r="K268" s="34">
        <v>1.845</v>
      </c>
      <c r="L268" s="34">
        <v>12.282857142857143</v>
      </c>
      <c r="M268" s="34">
        <v>13.41121739130435</v>
      </c>
      <c r="N268" s="34">
        <v>10.018041666666669</v>
      </c>
      <c r="O268" s="33" t="s">
        <v>66</v>
      </c>
      <c r="P268" s="33">
        <v>20.635000000000002</v>
      </c>
      <c r="Q268" s="34">
        <v>25.364250000000002</v>
      </c>
      <c r="R268" s="34">
        <v>5.6979740259740259</v>
      </c>
      <c r="S268" s="34">
        <v>8.9032666666666653</v>
      </c>
      <c r="T268" s="34">
        <v>14.443428571428571</v>
      </c>
      <c r="U268" s="34">
        <v>9.4140388349514534</v>
      </c>
      <c r="V268" s="34">
        <v>13.558529411764706</v>
      </c>
      <c r="W268" s="34">
        <v>10.040891304347825</v>
      </c>
      <c r="X268" s="34">
        <v>9.1140000000000008</v>
      </c>
      <c r="Y268" s="34">
        <v>15.621000000000002</v>
      </c>
      <c r="Z268" s="34">
        <v>7.6759090909090908</v>
      </c>
      <c r="AA268" s="34">
        <v>10.143818181818183</v>
      </c>
      <c r="AB268" s="34">
        <v>11.016333333333334</v>
      </c>
      <c r="AC268" s="34">
        <v>7.0563636363636366</v>
      </c>
      <c r="AD268" s="34">
        <v>10.82954237288136</v>
      </c>
      <c r="AE268" s="33">
        <v>13.137</v>
      </c>
      <c r="AF268" s="34">
        <v>11.35059090909091</v>
      </c>
      <c r="AG268" s="34">
        <v>8.3850769230769213</v>
      </c>
      <c r="AH268" s="33">
        <v>3.1404999999999998</v>
      </c>
      <c r="AI268" s="34">
        <v>14.185333333333332</v>
      </c>
      <c r="AJ268" s="34">
        <v>11.9146</v>
      </c>
      <c r="AK268" s="34">
        <v>11.205428571428573</v>
      </c>
      <c r="AL268" s="34">
        <v>12.498935483870969</v>
      </c>
      <c r="AM268" s="33">
        <v>10.703999999999999</v>
      </c>
      <c r="AN268" s="34">
        <v>9.7924090909090893</v>
      </c>
      <c r="AO268" s="34">
        <v>5.4599042056074936</v>
      </c>
      <c r="AP268" s="34">
        <v>13.020999999999999</v>
      </c>
      <c r="AQ268" s="34">
        <v>13.949349999999999</v>
      </c>
      <c r="AR268" s="33">
        <v>4.7882499999999997</v>
      </c>
      <c r="AS268" s="34">
        <v>2.7254999999999998</v>
      </c>
      <c r="AT268" s="34">
        <v>7.9564615384615394</v>
      </c>
      <c r="AU268" s="34">
        <v>11.799499999999998</v>
      </c>
      <c r="AV268" s="34">
        <v>11.196027027027027</v>
      </c>
      <c r="AW268" s="34">
        <v>8.3703510392609708</v>
      </c>
      <c r="AX268" s="33" t="s">
        <v>66</v>
      </c>
      <c r="AY268" s="34">
        <v>12.782500000000002</v>
      </c>
      <c r="AZ268" s="33">
        <v>34.970999999999997</v>
      </c>
      <c r="BA268" s="34">
        <v>12.853545454545456</v>
      </c>
      <c r="BB268" s="34">
        <v>12.787500000000001</v>
      </c>
      <c r="BC268" s="34">
        <v>1.3580000000000001</v>
      </c>
      <c r="BD268" s="34">
        <v>7.762666666666667</v>
      </c>
      <c r="BE268" s="35">
        <v>7.165</v>
      </c>
      <c r="BF268" s="56"/>
    </row>
    <row r="269" spans="1:58" s="1" customFormat="1" ht="18" customHeight="1" x14ac:dyDescent="0.25">
      <c r="A269" s="78"/>
      <c r="B269" s="65" t="s">
        <v>36</v>
      </c>
      <c r="C269" s="4" t="s">
        <v>51</v>
      </c>
      <c r="D269" s="5">
        <v>0</v>
      </c>
      <c r="E269" s="6">
        <v>0</v>
      </c>
      <c r="F269" s="6">
        <v>2</v>
      </c>
      <c r="G269" s="6">
        <v>0</v>
      </c>
      <c r="H269" s="6">
        <v>26</v>
      </c>
      <c r="I269" s="6">
        <v>0</v>
      </c>
      <c r="J269" s="6">
        <v>0</v>
      </c>
      <c r="K269" s="6">
        <v>0</v>
      </c>
      <c r="L269" s="6">
        <v>0</v>
      </c>
      <c r="M269" s="6">
        <v>1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1</v>
      </c>
      <c r="W269" s="6">
        <v>1</v>
      </c>
      <c r="X269" s="6">
        <v>0</v>
      </c>
      <c r="Y269" s="6">
        <v>1</v>
      </c>
      <c r="Z269" s="6">
        <v>1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1</v>
      </c>
      <c r="AG269" s="6">
        <v>2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316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1</v>
      </c>
      <c r="AW269" s="6">
        <v>0</v>
      </c>
      <c r="AX269" s="6">
        <v>0</v>
      </c>
      <c r="AY269" s="6">
        <v>1</v>
      </c>
      <c r="AZ269" s="6">
        <v>0</v>
      </c>
      <c r="BA269" s="6">
        <v>0</v>
      </c>
      <c r="BB269" s="6">
        <v>8</v>
      </c>
      <c r="BC269" s="6">
        <v>0</v>
      </c>
      <c r="BD269" s="6">
        <v>0</v>
      </c>
      <c r="BE269" s="21">
        <v>0</v>
      </c>
      <c r="BF269" s="19">
        <f t="shared" si="4"/>
        <v>362</v>
      </c>
    </row>
    <row r="270" spans="1:58" s="1" customFormat="1" ht="18" customHeight="1" x14ac:dyDescent="0.25">
      <c r="A270" s="78"/>
      <c r="B270" s="66"/>
      <c r="C270" s="4" t="s">
        <v>52</v>
      </c>
      <c r="D270" s="5">
        <v>0</v>
      </c>
      <c r="E270" s="6">
        <v>0</v>
      </c>
      <c r="F270" s="6">
        <v>3</v>
      </c>
      <c r="G270" s="6">
        <v>0</v>
      </c>
      <c r="H270" s="6">
        <v>36</v>
      </c>
      <c r="I270" s="6">
        <v>2</v>
      </c>
      <c r="J270" s="6">
        <v>0</v>
      </c>
      <c r="K270" s="6">
        <v>0</v>
      </c>
      <c r="L270" s="6">
        <v>0</v>
      </c>
      <c r="M270" s="6">
        <v>3</v>
      </c>
      <c r="N270" s="6">
        <v>0</v>
      </c>
      <c r="O270" s="6">
        <v>0</v>
      </c>
      <c r="P270" s="6">
        <v>0</v>
      </c>
      <c r="Q270" s="6">
        <v>4</v>
      </c>
      <c r="R270" s="6">
        <v>1</v>
      </c>
      <c r="S270" s="6">
        <v>0</v>
      </c>
      <c r="T270" s="6">
        <v>0</v>
      </c>
      <c r="U270" s="6">
        <v>0</v>
      </c>
      <c r="V270" s="6">
        <v>1</v>
      </c>
      <c r="W270" s="6">
        <v>1</v>
      </c>
      <c r="X270" s="6">
        <v>0</v>
      </c>
      <c r="Y270" s="6">
        <v>0</v>
      </c>
      <c r="Z270" s="6">
        <v>0</v>
      </c>
      <c r="AA270" s="6">
        <v>1</v>
      </c>
      <c r="AB270" s="6">
        <v>0</v>
      </c>
      <c r="AC270" s="6">
        <v>0</v>
      </c>
      <c r="AD270" s="6">
        <v>0</v>
      </c>
      <c r="AE270" s="6">
        <v>1</v>
      </c>
      <c r="AF270" s="6">
        <v>0</v>
      </c>
      <c r="AG270" s="6">
        <v>3</v>
      </c>
      <c r="AH270" s="6">
        <v>0</v>
      </c>
      <c r="AI270" s="6">
        <v>0</v>
      </c>
      <c r="AJ270" s="6">
        <v>0</v>
      </c>
      <c r="AK270" s="6">
        <v>1</v>
      </c>
      <c r="AL270" s="6">
        <v>1</v>
      </c>
      <c r="AM270" s="6">
        <v>0</v>
      </c>
      <c r="AN270" s="6">
        <v>0</v>
      </c>
      <c r="AO270" s="6">
        <v>0</v>
      </c>
      <c r="AP270" s="6">
        <v>268</v>
      </c>
      <c r="AQ270" s="6">
        <v>1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1</v>
      </c>
      <c r="AX270" s="6">
        <v>0</v>
      </c>
      <c r="AY270" s="6">
        <v>1</v>
      </c>
      <c r="AZ270" s="6">
        <v>0</v>
      </c>
      <c r="BA270" s="6">
        <v>0</v>
      </c>
      <c r="BB270" s="6">
        <v>11</v>
      </c>
      <c r="BC270" s="6">
        <v>0</v>
      </c>
      <c r="BD270" s="6">
        <v>1</v>
      </c>
      <c r="BE270" s="21">
        <v>0</v>
      </c>
      <c r="BF270" s="19">
        <f t="shared" si="4"/>
        <v>341</v>
      </c>
    </row>
    <row r="271" spans="1:58" s="1" customFormat="1" ht="18" customHeight="1" x14ac:dyDescent="0.25">
      <c r="A271" s="78"/>
      <c r="B271" s="66"/>
      <c r="C271" s="4" t="s">
        <v>53</v>
      </c>
      <c r="D271" s="5">
        <v>0</v>
      </c>
      <c r="E271" s="6">
        <v>1</v>
      </c>
      <c r="F271" s="6">
        <v>4</v>
      </c>
      <c r="G271" s="6">
        <v>0</v>
      </c>
      <c r="H271" s="6">
        <v>45</v>
      </c>
      <c r="I271" s="6">
        <v>1</v>
      </c>
      <c r="J271" s="6">
        <v>0</v>
      </c>
      <c r="K271" s="6">
        <v>1</v>
      </c>
      <c r="L271" s="6">
        <v>0</v>
      </c>
      <c r="M271" s="6">
        <v>2</v>
      </c>
      <c r="N271" s="6">
        <v>0</v>
      </c>
      <c r="O271" s="6">
        <v>0</v>
      </c>
      <c r="P271" s="6">
        <v>1</v>
      </c>
      <c r="Q271" s="6">
        <v>1</v>
      </c>
      <c r="R271" s="6">
        <v>0</v>
      </c>
      <c r="S271" s="6">
        <v>1</v>
      </c>
      <c r="T271" s="6">
        <v>0</v>
      </c>
      <c r="U271" s="6">
        <v>2</v>
      </c>
      <c r="V271" s="6">
        <v>1</v>
      </c>
      <c r="W271" s="6">
        <v>1</v>
      </c>
      <c r="X271" s="6">
        <v>0</v>
      </c>
      <c r="Y271" s="6">
        <v>0</v>
      </c>
      <c r="Z271" s="6">
        <v>0</v>
      </c>
      <c r="AA271" s="6">
        <v>1</v>
      </c>
      <c r="AB271" s="6">
        <v>0</v>
      </c>
      <c r="AC271" s="6">
        <v>0</v>
      </c>
      <c r="AD271" s="6">
        <v>1</v>
      </c>
      <c r="AE271" s="6">
        <v>0</v>
      </c>
      <c r="AF271" s="6">
        <v>0</v>
      </c>
      <c r="AG271" s="6">
        <v>4</v>
      </c>
      <c r="AH271" s="6">
        <v>0</v>
      </c>
      <c r="AI271" s="6">
        <v>1</v>
      </c>
      <c r="AJ271" s="6">
        <v>0</v>
      </c>
      <c r="AK271" s="6">
        <v>0</v>
      </c>
      <c r="AL271" s="6">
        <v>1</v>
      </c>
      <c r="AM271" s="6">
        <v>0</v>
      </c>
      <c r="AN271" s="6">
        <v>0</v>
      </c>
      <c r="AO271" s="6">
        <v>0</v>
      </c>
      <c r="AP271" s="6">
        <v>298</v>
      </c>
      <c r="AQ271" s="6">
        <v>2</v>
      </c>
      <c r="AR271" s="6">
        <v>0</v>
      </c>
      <c r="AS271" s="6">
        <v>0</v>
      </c>
      <c r="AT271" s="6">
        <v>1</v>
      </c>
      <c r="AU271" s="6">
        <v>1</v>
      </c>
      <c r="AV271" s="6">
        <v>0</v>
      </c>
      <c r="AW271" s="6">
        <v>2</v>
      </c>
      <c r="AX271" s="6">
        <v>0</v>
      </c>
      <c r="AY271" s="6">
        <v>1</v>
      </c>
      <c r="AZ271" s="6">
        <v>0</v>
      </c>
      <c r="BA271" s="6">
        <v>0</v>
      </c>
      <c r="BB271" s="6">
        <v>13</v>
      </c>
      <c r="BC271" s="6">
        <v>0</v>
      </c>
      <c r="BD271" s="6">
        <v>0</v>
      </c>
      <c r="BE271" s="21">
        <v>1</v>
      </c>
      <c r="BF271" s="19">
        <f t="shared" si="4"/>
        <v>388</v>
      </c>
    </row>
    <row r="272" spans="1:58" s="1" customFormat="1" ht="18" customHeight="1" x14ac:dyDescent="0.25">
      <c r="A272" s="78"/>
      <c r="B272" s="66"/>
      <c r="C272" s="4" t="s">
        <v>54</v>
      </c>
      <c r="D272" s="5">
        <v>0</v>
      </c>
      <c r="E272" s="6">
        <v>0</v>
      </c>
      <c r="F272" s="6">
        <v>4</v>
      </c>
      <c r="G272" s="6">
        <v>0</v>
      </c>
      <c r="H272" s="6">
        <v>68</v>
      </c>
      <c r="I272" s="6">
        <v>1</v>
      </c>
      <c r="J272" s="6">
        <v>0</v>
      </c>
      <c r="K272" s="6">
        <v>0</v>
      </c>
      <c r="L272" s="6">
        <v>0</v>
      </c>
      <c r="M272" s="6">
        <v>3</v>
      </c>
      <c r="N272" s="6">
        <v>1</v>
      </c>
      <c r="O272" s="6">
        <v>0</v>
      </c>
      <c r="P272" s="6">
        <v>0</v>
      </c>
      <c r="Q272" s="6">
        <v>4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3</v>
      </c>
      <c r="Z272" s="6">
        <v>1</v>
      </c>
      <c r="AA272" s="6">
        <v>0</v>
      </c>
      <c r="AB272" s="6">
        <v>1</v>
      </c>
      <c r="AC272" s="6">
        <v>0</v>
      </c>
      <c r="AD272" s="6">
        <v>1</v>
      </c>
      <c r="AE272" s="6">
        <v>1</v>
      </c>
      <c r="AF272" s="6">
        <v>0</v>
      </c>
      <c r="AG272" s="6">
        <v>5</v>
      </c>
      <c r="AH272" s="6">
        <v>0</v>
      </c>
      <c r="AI272" s="6">
        <v>1</v>
      </c>
      <c r="AJ272" s="6">
        <v>0</v>
      </c>
      <c r="AK272" s="6">
        <v>0</v>
      </c>
      <c r="AL272" s="6">
        <v>0</v>
      </c>
      <c r="AM272" s="6">
        <v>1</v>
      </c>
      <c r="AN272" s="6">
        <v>5</v>
      </c>
      <c r="AO272" s="6">
        <v>0</v>
      </c>
      <c r="AP272" s="6">
        <v>484</v>
      </c>
      <c r="AQ272" s="6">
        <v>1</v>
      </c>
      <c r="AR272" s="6">
        <v>0</v>
      </c>
      <c r="AS272" s="6">
        <v>0</v>
      </c>
      <c r="AT272" s="6">
        <v>0</v>
      </c>
      <c r="AU272" s="6">
        <v>0</v>
      </c>
      <c r="AV272" s="6">
        <v>1</v>
      </c>
      <c r="AW272" s="6">
        <v>3</v>
      </c>
      <c r="AX272" s="6">
        <v>0</v>
      </c>
      <c r="AY272" s="6">
        <v>1</v>
      </c>
      <c r="AZ272" s="6">
        <v>0</v>
      </c>
      <c r="BA272" s="6">
        <v>0</v>
      </c>
      <c r="BB272" s="6">
        <v>14</v>
      </c>
      <c r="BC272" s="6">
        <v>0</v>
      </c>
      <c r="BD272" s="6">
        <v>1</v>
      </c>
      <c r="BE272" s="21">
        <v>0</v>
      </c>
      <c r="BF272" s="19">
        <f t="shared" si="4"/>
        <v>605</v>
      </c>
    </row>
    <row r="273" spans="1:58" s="1" customFormat="1" ht="18" customHeight="1" x14ac:dyDescent="0.25">
      <c r="A273" s="78"/>
      <c r="B273" s="66"/>
      <c r="C273" s="4" t="s">
        <v>58</v>
      </c>
      <c r="D273" s="5">
        <v>0</v>
      </c>
      <c r="E273" s="6">
        <v>1</v>
      </c>
      <c r="F273" s="6">
        <v>0</v>
      </c>
      <c r="G273" s="6">
        <v>0</v>
      </c>
      <c r="H273" s="6">
        <v>32</v>
      </c>
      <c r="I273" s="6">
        <v>2</v>
      </c>
      <c r="J273" s="6">
        <v>0</v>
      </c>
      <c r="K273" s="6">
        <v>0</v>
      </c>
      <c r="L273" s="6">
        <v>0</v>
      </c>
      <c r="M273" s="6">
        <v>2</v>
      </c>
      <c r="N273" s="6">
        <v>2</v>
      </c>
      <c r="O273" s="6">
        <v>0</v>
      </c>
      <c r="P273" s="6">
        <v>0</v>
      </c>
      <c r="Q273" s="6">
        <v>3</v>
      </c>
      <c r="R273" s="6">
        <v>0</v>
      </c>
      <c r="S273" s="6">
        <v>0</v>
      </c>
      <c r="T273" s="6">
        <v>0</v>
      </c>
      <c r="U273" s="6">
        <v>1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1</v>
      </c>
      <c r="AC273" s="6">
        <v>0</v>
      </c>
      <c r="AD273" s="6">
        <v>0</v>
      </c>
      <c r="AE273" s="6">
        <v>0</v>
      </c>
      <c r="AF273" s="6">
        <v>0</v>
      </c>
      <c r="AG273" s="6">
        <v>6</v>
      </c>
      <c r="AH273" s="6">
        <v>0</v>
      </c>
      <c r="AI273" s="6">
        <v>0</v>
      </c>
      <c r="AJ273" s="6">
        <v>0</v>
      </c>
      <c r="AK273" s="6">
        <v>1</v>
      </c>
      <c r="AL273" s="6">
        <v>0</v>
      </c>
      <c r="AM273" s="6">
        <v>0</v>
      </c>
      <c r="AN273" s="6">
        <v>0</v>
      </c>
      <c r="AO273" s="6">
        <v>1</v>
      </c>
      <c r="AP273" s="6">
        <v>238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1</v>
      </c>
      <c r="AW273" s="6">
        <v>2</v>
      </c>
      <c r="AX273" s="6">
        <v>0</v>
      </c>
      <c r="AY273" s="6">
        <v>0</v>
      </c>
      <c r="AZ273" s="6">
        <v>0</v>
      </c>
      <c r="BA273" s="6">
        <v>0</v>
      </c>
      <c r="BB273" s="6">
        <v>11</v>
      </c>
      <c r="BC273" s="6">
        <v>0</v>
      </c>
      <c r="BD273" s="6">
        <v>0</v>
      </c>
      <c r="BE273" s="21">
        <v>1</v>
      </c>
      <c r="BF273" s="19">
        <f t="shared" si="4"/>
        <v>305</v>
      </c>
    </row>
    <row r="274" spans="1:58" s="1" customFormat="1" ht="18" customHeight="1" x14ac:dyDescent="0.25">
      <c r="A274" s="78"/>
      <c r="B274" s="66"/>
      <c r="C274" s="4" t="s">
        <v>59</v>
      </c>
      <c r="D274" s="5">
        <v>2</v>
      </c>
      <c r="E274" s="6">
        <v>5</v>
      </c>
      <c r="F274" s="6">
        <v>27</v>
      </c>
      <c r="G274" s="6">
        <v>2</v>
      </c>
      <c r="H274" s="6">
        <v>327</v>
      </c>
      <c r="I274" s="6">
        <v>19</v>
      </c>
      <c r="J274" s="6">
        <v>2</v>
      </c>
      <c r="K274" s="6">
        <v>1</v>
      </c>
      <c r="L274" s="6">
        <v>0</v>
      </c>
      <c r="M274" s="6">
        <v>23</v>
      </c>
      <c r="N274" s="6">
        <v>9</v>
      </c>
      <c r="O274" s="6">
        <v>0</v>
      </c>
      <c r="P274" s="6">
        <v>2</v>
      </c>
      <c r="Q274" s="6">
        <v>34</v>
      </c>
      <c r="R274" s="6">
        <v>5</v>
      </c>
      <c r="S274" s="6">
        <v>3</v>
      </c>
      <c r="T274" s="6">
        <v>1</v>
      </c>
      <c r="U274" s="6">
        <v>6</v>
      </c>
      <c r="V274" s="6">
        <v>2</v>
      </c>
      <c r="W274" s="6">
        <v>11</v>
      </c>
      <c r="X274" s="6">
        <v>0</v>
      </c>
      <c r="Y274" s="6">
        <v>3</v>
      </c>
      <c r="Z274" s="6">
        <v>3</v>
      </c>
      <c r="AA274" s="6">
        <v>3</v>
      </c>
      <c r="AB274" s="6">
        <v>9</v>
      </c>
      <c r="AC274" s="6">
        <v>1</v>
      </c>
      <c r="AD274" s="6">
        <v>3</v>
      </c>
      <c r="AE274" s="6">
        <v>13</v>
      </c>
      <c r="AF274" s="6">
        <v>4</v>
      </c>
      <c r="AG274" s="6">
        <v>32</v>
      </c>
      <c r="AH274" s="6">
        <v>0</v>
      </c>
      <c r="AI274" s="6">
        <v>3</v>
      </c>
      <c r="AJ274" s="6">
        <v>3</v>
      </c>
      <c r="AK274" s="6">
        <v>5</v>
      </c>
      <c r="AL274" s="6">
        <v>10</v>
      </c>
      <c r="AM274" s="6">
        <v>1</v>
      </c>
      <c r="AN274" s="6">
        <v>8</v>
      </c>
      <c r="AO274" s="6">
        <v>4</v>
      </c>
      <c r="AP274" s="6">
        <v>1607</v>
      </c>
      <c r="AQ274" s="6">
        <v>7</v>
      </c>
      <c r="AR274" s="6">
        <v>0</v>
      </c>
      <c r="AS274" s="6">
        <v>0</v>
      </c>
      <c r="AT274" s="6">
        <v>5</v>
      </c>
      <c r="AU274" s="6">
        <v>2</v>
      </c>
      <c r="AV274" s="6">
        <v>4</v>
      </c>
      <c r="AW274" s="6">
        <v>30</v>
      </c>
      <c r="AX274" s="6">
        <v>0</v>
      </c>
      <c r="AY274" s="6">
        <v>9</v>
      </c>
      <c r="AZ274" s="6">
        <v>1</v>
      </c>
      <c r="BA274" s="6">
        <v>7</v>
      </c>
      <c r="BB274" s="6">
        <v>171</v>
      </c>
      <c r="BC274" s="6">
        <v>1</v>
      </c>
      <c r="BD274" s="6">
        <v>4</v>
      </c>
      <c r="BE274" s="21">
        <v>1</v>
      </c>
      <c r="BF274" s="19">
        <f t="shared" si="4"/>
        <v>2435</v>
      </c>
    </row>
    <row r="275" spans="1:58" s="12" customFormat="1" ht="18" customHeight="1" x14ac:dyDescent="0.25">
      <c r="A275" s="78"/>
      <c r="B275" s="67"/>
      <c r="C275" s="23" t="s">
        <v>55</v>
      </c>
      <c r="D275" s="38">
        <v>9.8889999999999993</v>
      </c>
      <c r="E275" s="34">
        <v>13.493142857142857</v>
      </c>
      <c r="F275" s="34">
        <v>11.464549999999999</v>
      </c>
      <c r="G275" s="34">
        <v>8.1589999999999989</v>
      </c>
      <c r="H275" s="34">
        <v>9.1290973782771516</v>
      </c>
      <c r="I275" s="34">
        <v>11.051239999999998</v>
      </c>
      <c r="J275" s="33">
        <v>17.939999999999998</v>
      </c>
      <c r="K275" s="33">
        <v>13.5565</v>
      </c>
      <c r="L275" s="33" t="s">
        <v>66</v>
      </c>
      <c r="M275" s="34">
        <v>11.68429411764706</v>
      </c>
      <c r="N275" s="34">
        <v>15.257916666666668</v>
      </c>
      <c r="O275" s="33" t="s">
        <v>66</v>
      </c>
      <c r="P275" s="34">
        <v>17.063666666666666</v>
      </c>
      <c r="Q275" s="34">
        <v>9.7343043478260842</v>
      </c>
      <c r="R275" s="34">
        <v>17.714500000000001</v>
      </c>
      <c r="S275" s="34">
        <v>15.802</v>
      </c>
      <c r="T275" s="34">
        <v>27.315999999999999</v>
      </c>
      <c r="U275" s="34">
        <v>7.9355555555555561</v>
      </c>
      <c r="V275" s="34">
        <v>2.9011999999999998</v>
      </c>
      <c r="W275" s="34">
        <v>9.9039999999999999</v>
      </c>
      <c r="X275" s="34" t="s">
        <v>66</v>
      </c>
      <c r="Y275" s="34">
        <v>9.8478571428571424</v>
      </c>
      <c r="Z275" s="34">
        <v>9.3557999999999986</v>
      </c>
      <c r="AA275" s="34">
        <v>5.5584000000000007</v>
      </c>
      <c r="AB275" s="34">
        <v>15.196363636363634</v>
      </c>
      <c r="AC275" s="34">
        <v>17.146999999999998</v>
      </c>
      <c r="AD275" s="34">
        <v>10.453999999999999</v>
      </c>
      <c r="AE275" s="34">
        <v>11.610799999999999</v>
      </c>
      <c r="AF275" s="34">
        <v>13.360800000000001</v>
      </c>
      <c r="AG275" s="34">
        <v>8.996519230769227</v>
      </c>
      <c r="AH275" s="33" t="s">
        <v>66</v>
      </c>
      <c r="AI275" s="34">
        <v>9.3942000000000014</v>
      </c>
      <c r="AJ275" s="34">
        <v>21.194000000000003</v>
      </c>
      <c r="AK275" s="34">
        <v>16.517571428571429</v>
      </c>
      <c r="AL275" s="34">
        <v>17.839333333333332</v>
      </c>
      <c r="AM275" s="34">
        <v>8.0289999999999999</v>
      </c>
      <c r="AN275" s="34">
        <v>9.5157692307692301</v>
      </c>
      <c r="AO275" s="34">
        <v>14.48</v>
      </c>
      <c r="AP275" s="34">
        <v>6.6798878853939705</v>
      </c>
      <c r="AQ275" s="34">
        <v>8.0944545454545445</v>
      </c>
      <c r="AR275" s="33" t="s">
        <v>66</v>
      </c>
      <c r="AS275" s="34" t="s">
        <v>66</v>
      </c>
      <c r="AT275" s="33">
        <v>11.221000000000002</v>
      </c>
      <c r="AU275" s="33">
        <v>16.863333333333333</v>
      </c>
      <c r="AV275" s="34">
        <v>3.8910000000000005</v>
      </c>
      <c r="AW275" s="34">
        <v>13.836184210526312</v>
      </c>
      <c r="AX275" s="33" t="s">
        <v>66</v>
      </c>
      <c r="AY275" s="34">
        <v>12.736923076923079</v>
      </c>
      <c r="AZ275" s="33">
        <v>16.952999999999999</v>
      </c>
      <c r="BA275" s="34">
        <v>17.766000000000002</v>
      </c>
      <c r="BB275" s="34">
        <v>10.959017543859654</v>
      </c>
      <c r="BC275" s="34">
        <v>5.8479999999999999</v>
      </c>
      <c r="BD275" s="34">
        <v>8.6923333333333321</v>
      </c>
      <c r="BE275" s="35">
        <v>2.2666666666666671</v>
      </c>
      <c r="BF275" s="56"/>
    </row>
    <row r="276" spans="1:58" s="1" customFormat="1" ht="18" customHeight="1" x14ac:dyDescent="0.25">
      <c r="A276" s="78"/>
      <c r="B276" s="65" t="s">
        <v>37</v>
      </c>
      <c r="C276" s="4" t="s">
        <v>51</v>
      </c>
      <c r="D276" s="5">
        <v>1</v>
      </c>
      <c r="E276" s="6">
        <v>0</v>
      </c>
      <c r="F276" s="6">
        <v>1</v>
      </c>
      <c r="G276" s="6">
        <v>0</v>
      </c>
      <c r="H276" s="6">
        <v>1</v>
      </c>
      <c r="I276" s="6">
        <v>0</v>
      </c>
      <c r="J276" s="6">
        <v>0</v>
      </c>
      <c r="K276" s="6">
        <v>12</v>
      </c>
      <c r="L276" s="6">
        <v>1</v>
      </c>
      <c r="M276" s="6">
        <v>3</v>
      </c>
      <c r="N276" s="6">
        <v>0</v>
      </c>
      <c r="O276" s="6">
        <v>0</v>
      </c>
      <c r="P276" s="6">
        <v>0</v>
      </c>
      <c r="Q276" s="6">
        <v>0</v>
      </c>
      <c r="R276" s="6">
        <v>1</v>
      </c>
      <c r="S276" s="6">
        <v>3</v>
      </c>
      <c r="T276" s="6">
        <v>0</v>
      </c>
      <c r="U276" s="6">
        <v>0</v>
      </c>
      <c r="V276" s="6">
        <v>0</v>
      </c>
      <c r="W276" s="6">
        <v>1</v>
      </c>
      <c r="X276" s="6">
        <v>0</v>
      </c>
      <c r="Y276" s="6">
        <v>17</v>
      </c>
      <c r="Z276" s="6">
        <v>3</v>
      </c>
      <c r="AA276" s="6">
        <v>1</v>
      </c>
      <c r="AB276" s="6">
        <v>1</v>
      </c>
      <c r="AC276" s="6">
        <v>0</v>
      </c>
      <c r="AD276" s="6">
        <v>0</v>
      </c>
      <c r="AE276" s="6">
        <v>0</v>
      </c>
      <c r="AF276" s="6">
        <v>1</v>
      </c>
      <c r="AG276" s="6">
        <v>0</v>
      </c>
      <c r="AH276" s="6">
        <v>0</v>
      </c>
      <c r="AI276" s="6">
        <v>38</v>
      </c>
      <c r="AJ276" s="6">
        <v>1</v>
      </c>
      <c r="AK276" s="6">
        <v>40</v>
      </c>
      <c r="AL276" s="6">
        <v>6</v>
      </c>
      <c r="AM276" s="6">
        <v>0</v>
      </c>
      <c r="AN276" s="6">
        <v>4</v>
      </c>
      <c r="AO276" s="6">
        <v>0</v>
      </c>
      <c r="AP276" s="6">
        <v>0</v>
      </c>
      <c r="AQ276" s="6">
        <v>1191</v>
      </c>
      <c r="AR276" s="6">
        <v>0</v>
      </c>
      <c r="AS276" s="6">
        <v>1</v>
      </c>
      <c r="AT276" s="6">
        <v>0</v>
      </c>
      <c r="AU276" s="6">
        <v>0</v>
      </c>
      <c r="AV276" s="6">
        <v>1</v>
      </c>
      <c r="AW276" s="6">
        <v>0</v>
      </c>
      <c r="AX276" s="6">
        <v>0</v>
      </c>
      <c r="AY276" s="6">
        <v>0</v>
      </c>
      <c r="AZ276" s="6">
        <v>0</v>
      </c>
      <c r="BA276" s="6">
        <v>3</v>
      </c>
      <c r="BB276" s="6">
        <v>0</v>
      </c>
      <c r="BC276" s="6">
        <v>0</v>
      </c>
      <c r="BD276" s="6">
        <v>0</v>
      </c>
      <c r="BE276" s="21">
        <v>0</v>
      </c>
      <c r="BF276" s="19">
        <f t="shared" si="4"/>
        <v>1332</v>
      </c>
    </row>
    <row r="277" spans="1:58" s="1" customFormat="1" ht="18" customHeight="1" x14ac:dyDescent="0.25">
      <c r="A277" s="78"/>
      <c r="B277" s="66"/>
      <c r="C277" s="4" t="s">
        <v>52</v>
      </c>
      <c r="D277" s="5">
        <v>0</v>
      </c>
      <c r="E277" s="6">
        <v>0</v>
      </c>
      <c r="F277" s="6">
        <v>1</v>
      </c>
      <c r="G277" s="6">
        <v>0</v>
      </c>
      <c r="H277" s="6">
        <v>5</v>
      </c>
      <c r="I277" s="6">
        <v>0</v>
      </c>
      <c r="J277" s="6">
        <v>1</v>
      </c>
      <c r="K277" s="6">
        <v>12</v>
      </c>
      <c r="L277" s="6">
        <v>3</v>
      </c>
      <c r="M277" s="6">
        <v>4</v>
      </c>
      <c r="N277" s="6">
        <v>4</v>
      </c>
      <c r="O277" s="6">
        <v>0</v>
      </c>
      <c r="P277" s="6">
        <v>0</v>
      </c>
      <c r="Q277" s="6">
        <v>0</v>
      </c>
      <c r="R277" s="6">
        <v>2</v>
      </c>
      <c r="S277" s="6">
        <v>1</v>
      </c>
      <c r="T277" s="6">
        <v>0</v>
      </c>
      <c r="U277" s="6">
        <v>0</v>
      </c>
      <c r="V277" s="6">
        <v>1</v>
      </c>
      <c r="W277" s="6">
        <v>4</v>
      </c>
      <c r="X277" s="6">
        <v>0</v>
      </c>
      <c r="Y277" s="6">
        <v>20</v>
      </c>
      <c r="Z277" s="6">
        <v>3</v>
      </c>
      <c r="AA277" s="6">
        <v>6</v>
      </c>
      <c r="AB277" s="6">
        <v>0</v>
      </c>
      <c r="AC277" s="6">
        <v>1</v>
      </c>
      <c r="AD277" s="6">
        <v>0</v>
      </c>
      <c r="AE277" s="6">
        <v>0</v>
      </c>
      <c r="AF277" s="6">
        <v>0</v>
      </c>
      <c r="AG277" s="6">
        <v>1</v>
      </c>
      <c r="AH277" s="6">
        <v>0</v>
      </c>
      <c r="AI277" s="6">
        <v>52</v>
      </c>
      <c r="AJ277" s="6">
        <v>0</v>
      </c>
      <c r="AK277" s="6">
        <v>31</v>
      </c>
      <c r="AL277" s="6">
        <v>4</v>
      </c>
      <c r="AM277" s="6">
        <v>0</v>
      </c>
      <c r="AN277" s="6">
        <v>12</v>
      </c>
      <c r="AO277" s="6">
        <v>0</v>
      </c>
      <c r="AP277" s="6">
        <v>0</v>
      </c>
      <c r="AQ277" s="6">
        <v>1070</v>
      </c>
      <c r="AR277" s="6">
        <v>0</v>
      </c>
      <c r="AS277" s="6">
        <v>1</v>
      </c>
      <c r="AT277" s="6">
        <v>2</v>
      </c>
      <c r="AU277" s="6">
        <v>0</v>
      </c>
      <c r="AV277" s="6">
        <v>2</v>
      </c>
      <c r="AW277" s="6">
        <v>1</v>
      </c>
      <c r="AX277" s="6">
        <v>0</v>
      </c>
      <c r="AY277" s="6">
        <v>1</v>
      </c>
      <c r="AZ277" s="6">
        <v>0</v>
      </c>
      <c r="BA277" s="6">
        <v>0</v>
      </c>
      <c r="BB277" s="6">
        <v>0</v>
      </c>
      <c r="BC277" s="6">
        <v>2</v>
      </c>
      <c r="BD277" s="6">
        <v>0</v>
      </c>
      <c r="BE277" s="21">
        <v>0</v>
      </c>
      <c r="BF277" s="19">
        <f t="shared" si="4"/>
        <v>1247</v>
      </c>
    </row>
    <row r="278" spans="1:58" s="1" customFormat="1" ht="18" customHeight="1" x14ac:dyDescent="0.25">
      <c r="A278" s="78"/>
      <c r="B278" s="66"/>
      <c r="C278" s="4" t="s">
        <v>53</v>
      </c>
      <c r="D278" s="5">
        <v>0</v>
      </c>
      <c r="E278" s="6">
        <v>0</v>
      </c>
      <c r="F278" s="6">
        <v>0</v>
      </c>
      <c r="G278" s="6">
        <v>3</v>
      </c>
      <c r="H278" s="6">
        <v>1</v>
      </c>
      <c r="I278" s="6">
        <v>1</v>
      </c>
      <c r="J278" s="6">
        <v>1</v>
      </c>
      <c r="K278" s="6">
        <v>11</v>
      </c>
      <c r="L278" s="6">
        <v>3</v>
      </c>
      <c r="M278" s="6">
        <v>9</v>
      </c>
      <c r="N278" s="6">
        <v>3</v>
      </c>
      <c r="O278" s="6">
        <v>0</v>
      </c>
      <c r="P278" s="6">
        <v>0</v>
      </c>
      <c r="Q278" s="6">
        <v>0</v>
      </c>
      <c r="R278" s="6">
        <v>2</v>
      </c>
      <c r="S278" s="6">
        <v>0</v>
      </c>
      <c r="T278" s="6">
        <v>1</v>
      </c>
      <c r="U278" s="6">
        <v>0</v>
      </c>
      <c r="V278" s="6">
        <v>2</v>
      </c>
      <c r="W278" s="6">
        <v>2</v>
      </c>
      <c r="X278" s="6">
        <v>0</v>
      </c>
      <c r="Y278" s="6">
        <v>24</v>
      </c>
      <c r="Z278" s="6">
        <v>7</v>
      </c>
      <c r="AA278" s="6">
        <v>2</v>
      </c>
      <c r="AB278" s="6">
        <v>0</v>
      </c>
      <c r="AC278" s="6">
        <v>0</v>
      </c>
      <c r="AD278" s="6">
        <v>2</v>
      </c>
      <c r="AE278" s="6">
        <v>0</v>
      </c>
      <c r="AF278" s="6">
        <v>0</v>
      </c>
      <c r="AG278" s="6">
        <v>1</v>
      </c>
      <c r="AH278" s="6">
        <v>0</v>
      </c>
      <c r="AI278" s="6">
        <v>42</v>
      </c>
      <c r="AJ278" s="6">
        <v>0</v>
      </c>
      <c r="AK278" s="6">
        <v>55</v>
      </c>
      <c r="AL278" s="6">
        <v>5</v>
      </c>
      <c r="AM278" s="6">
        <v>0</v>
      </c>
      <c r="AN278" s="6">
        <v>13</v>
      </c>
      <c r="AO278" s="6">
        <v>0</v>
      </c>
      <c r="AP278" s="6">
        <v>3</v>
      </c>
      <c r="AQ278" s="6">
        <v>1096</v>
      </c>
      <c r="AR278" s="6">
        <v>0</v>
      </c>
      <c r="AS278" s="6">
        <v>4</v>
      </c>
      <c r="AT278" s="6">
        <v>2</v>
      </c>
      <c r="AU278" s="6">
        <v>0</v>
      </c>
      <c r="AV278" s="6">
        <v>3</v>
      </c>
      <c r="AW278" s="6">
        <v>4</v>
      </c>
      <c r="AX278" s="6">
        <v>0</v>
      </c>
      <c r="AY278" s="6">
        <v>0</v>
      </c>
      <c r="AZ278" s="6">
        <v>0</v>
      </c>
      <c r="BA278" s="6">
        <v>7</v>
      </c>
      <c r="BB278" s="6">
        <v>0</v>
      </c>
      <c r="BC278" s="6">
        <v>1</v>
      </c>
      <c r="BD278" s="6">
        <v>0</v>
      </c>
      <c r="BE278" s="21">
        <v>0</v>
      </c>
      <c r="BF278" s="19">
        <f t="shared" si="4"/>
        <v>1310</v>
      </c>
    </row>
    <row r="279" spans="1:58" s="1" customFormat="1" ht="18" customHeight="1" x14ac:dyDescent="0.25">
      <c r="A279" s="78"/>
      <c r="B279" s="66"/>
      <c r="C279" s="4" t="s">
        <v>54</v>
      </c>
      <c r="D279" s="5">
        <v>0</v>
      </c>
      <c r="E279" s="6">
        <v>0</v>
      </c>
      <c r="F279" s="6">
        <v>3</v>
      </c>
      <c r="G279" s="6">
        <v>2</v>
      </c>
      <c r="H279" s="6">
        <v>5</v>
      </c>
      <c r="I279" s="6">
        <v>3</v>
      </c>
      <c r="J279" s="6">
        <v>2</v>
      </c>
      <c r="K279" s="6">
        <v>13</v>
      </c>
      <c r="L279" s="6">
        <v>5</v>
      </c>
      <c r="M279" s="6">
        <v>14</v>
      </c>
      <c r="N279" s="6">
        <v>11</v>
      </c>
      <c r="O279" s="6">
        <v>0</v>
      </c>
      <c r="P279" s="6">
        <v>0</v>
      </c>
      <c r="Q279" s="6">
        <v>0</v>
      </c>
      <c r="R279" s="6">
        <v>1</v>
      </c>
      <c r="S279" s="6">
        <v>2</v>
      </c>
      <c r="T279" s="6">
        <v>0</v>
      </c>
      <c r="U279" s="6">
        <v>0</v>
      </c>
      <c r="V279" s="6">
        <v>1</v>
      </c>
      <c r="W279" s="6">
        <v>4</v>
      </c>
      <c r="X279" s="6">
        <v>0</v>
      </c>
      <c r="Y279" s="6">
        <v>35</v>
      </c>
      <c r="Z279" s="6">
        <v>1</v>
      </c>
      <c r="AA279" s="6">
        <v>8</v>
      </c>
      <c r="AB279" s="6">
        <v>0</v>
      </c>
      <c r="AC279" s="6">
        <v>1</v>
      </c>
      <c r="AD279" s="6">
        <v>1</v>
      </c>
      <c r="AE279" s="6">
        <v>0</v>
      </c>
      <c r="AF279" s="6">
        <v>0</v>
      </c>
      <c r="AG279" s="6">
        <v>2</v>
      </c>
      <c r="AH279" s="6">
        <v>0</v>
      </c>
      <c r="AI279" s="6">
        <v>61</v>
      </c>
      <c r="AJ279" s="6">
        <v>0</v>
      </c>
      <c r="AK279" s="6">
        <v>80</v>
      </c>
      <c r="AL279" s="6">
        <v>11</v>
      </c>
      <c r="AM279" s="6">
        <v>0</v>
      </c>
      <c r="AN279" s="6">
        <v>14</v>
      </c>
      <c r="AO279" s="6">
        <v>2</v>
      </c>
      <c r="AP279" s="6">
        <v>0</v>
      </c>
      <c r="AQ279" s="6">
        <v>1190</v>
      </c>
      <c r="AR279" s="6">
        <v>0</v>
      </c>
      <c r="AS279" s="6">
        <v>1</v>
      </c>
      <c r="AT279" s="6">
        <v>3</v>
      </c>
      <c r="AU279" s="6">
        <v>0</v>
      </c>
      <c r="AV279" s="6">
        <v>8</v>
      </c>
      <c r="AW279" s="6">
        <v>8</v>
      </c>
      <c r="AX279" s="6">
        <v>0</v>
      </c>
      <c r="AY279" s="6">
        <v>1</v>
      </c>
      <c r="AZ279" s="6">
        <v>0</v>
      </c>
      <c r="BA279" s="6">
        <v>5</v>
      </c>
      <c r="BB279" s="6">
        <v>0</v>
      </c>
      <c r="BC279" s="6">
        <v>1</v>
      </c>
      <c r="BD279" s="6">
        <v>0</v>
      </c>
      <c r="BE279" s="21">
        <v>0</v>
      </c>
      <c r="BF279" s="19">
        <f t="shared" si="4"/>
        <v>1499</v>
      </c>
    </row>
    <row r="280" spans="1:58" s="1" customFormat="1" ht="18" customHeight="1" x14ac:dyDescent="0.25">
      <c r="A280" s="78"/>
      <c r="B280" s="66"/>
      <c r="C280" s="4" t="s">
        <v>58</v>
      </c>
      <c r="D280" s="5">
        <v>1</v>
      </c>
      <c r="E280" s="6">
        <v>0</v>
      </c>
      <c r="F280" s="6">
        <v>1</v>
      </c>
      <c r="G280" s="6">
        <v>0</v>
      </c>
      <c r="H280" s="6">
        <v>6</v>
      </c>
      <c r="I280" s="6">
        <v>4</v>
      </c>
      <c r="J280" s="6">
        <v>1</v>
      </c>
      <c r="K280" s="6">
        <v>14</v>
      </c>
      <c r="L280" s="6">
        <v>1</v>
      </c>
      <c r="M280" s="6">
        <v>10</v>
      </c>
      <c r="N280" s="6">
        <v>3</v>
      </c>
      <c r="O280" s="6">
        <v>0</v>
      </c>
      <c r="P280" s="6">
        <v>0</v>
      </c>
      <c r="Q280" s="6">
        <v>0</v>
      </c>
      <c r="R280" s="6">
        <v>3</v>
      </c>
      <c r="S280" s="6">
        <v>0</v>
      </c>
      <c r="T280" s="6">
        <v>0</v>
      </c>
      <c r="U280" s="6">
        <v>0</v>
      </c>
      <c r="V280" s="6">
        <v>1</v>
      </c>
      <c r="W280" s="6">
        <v>4</v>
      </c>
      <c r="X280" s="6">
        <v>0</v>
      </c>
      <c r="Y280" s="6">
        <v>20</v>
      </c>
      <c r="Z280" s="6">
        <v>0</v>
      </c>
      <c r="AA280" s="6">
        <v>3</v>
      </c>
      <c r="AB280" s="6">
        <v>0</v>
      </c>
      <c r="AC280" s="6">
        <v>0</v>
      </c>
      <c r="AD280" s="6">
        <v>1</v>
      </c>
      <c r="AE280" s="6">
        <v>0</v>
      </c>
      <c r="AF280" s="6">
        <v>1</v>
      </c>
      <c r="AG280" s="6">
        <v>2</v>
      </c>
      <c r="AH280" s="6">
        <v>1</v>
      </c>
      <c r="AI280" s="6">
        <v>32</v>
      </c>
      <c r="AJ280" s="6">
        <v>0</v>
      </c>
      <c r="AK280" s="6">
        <v>27</v>
      </c>
      <c r="AL280" s="6">
        <v>5</v>
      </c>
      <c r="AM280" s="6">
        <v>0</v>
      </c>
      <c r="AN280" s="6">
        <v>10</v>
      </c>
      <c r="AO280" s="6">
        <v>2</v>
      </c>
      <c r="AP280" s="6">
        <v>0</v>
      </c>
      <c r="AQ280" s="6">
        <v>547</v>
      </c>
      <c r="AR280" s="6">
        <v>1</v>
      </c>
      <c r="AS280" s="6">
        <v>0</v>
      </c>
      <c r="AT280" s="6">
        <v>1</v>
      </c>
      <c r="AU280" s="6">
        <v>0</v>
      </c>
      <c r="AV280" s="6">
        <v>1</v>
      </c>
      <c r="AW280" s="6">
        <v>5</v>
      </c>
      <c r="AX280" s="6">
        <v>0</v>
      </c>
      <c r="AY280" s="6">
        <v>0</v>
      </c>
      <c r="AZ280" s="6">
        <v>0</v>
      </c>
      <c r="BA280" s="6">
        <v>3</v>
      </c>
      <c r="BB280" s="6">
        <v>0</v>
      </c>
      <c r="BC280" s="6">
        <v>0</v>
      </c>
      <c r="BD280" s="6">
        <v>1</v>
      </c>
      <c r="BE280" s="21">
        <v>0</v>
      </c>
      <c r="BF280" s="19">
        <f t="shared" si="4"/>
        <v>712</v>
      </c>
    </row>
    <row r="281" spans="1:58" s="1" customFormat="1" ht="18" customHeight="1" x14ac:dyDescent="0.25">
      <c r="A281" s="78"/>
      <c r="B281" s="66"/>
      <c r="C281" s="4" t="s">
        <v>59</v>
      </c>
      <c r="D281" s="5">
        <v>11</v>
      </c>
      <c r="E281" s="6">
        <v>3</v>
      </c>
      <c r="F281" s="6">
        <v>39</v>
      </c>
      <c r="G281" s="6">
        <v>3</v>
      </c>
      <c r="H281" s="6">
        <v>73</v>
      </c>
      <c r="I281" s="6">
        <v>19</v>
      </c>
      <c r="J281" s="6">
        <v>10</v>
      </c>
      <c r="K281" s="6">
        <v>65</v>
      </c>
      <c r="L281" s="6">
        <v>16</v>
      </c>
      <c r="M281" s="6">
        <v>167</v>
      </c>
      <c r="N281" s="6">
        <v>36</v>
      </c>
      <c r="O281" s="6">
        <v>0</v>
      </c>
      <c r="P281" s="6">
        <v>0</v>
      </c>
      <c r="Q281" s="6">
        <v>1</v>
      </c>
      <c r="R281" s="6">
        <v>36</v>
      </c>
      <c r="S281" s="6">
        <v>14</v>
      </c>
      <c r="T281" s="6">
        <v>6</v>
      </c>
      <c r="U281" s="6">
        <v>2</v>
      </c>
      <c r="V281" s="6">
        <v>15</v>
      </c>
      <c r="W281" s="6">
        <v>21</v>
      </c>
      <c r="X281" s="6">
        <v>2</v>
      </c>
      <c r="Y281" s="6">
        <v>206</v>
      </c>
      <c r="Z281" s="6">
        <v>20</v>
      </c>
      <c r="AA281" s="6">
        <v>34</v>
      </c>
      <c r="AB281" s="6">
        <v>8</v>
      </c>
      <c r="AC281" s="6">
        <v>2</v>
      </c>
      <c r="AD281" s="6">
        <v>9</v>
      </c>
      <c r="AE281" s="6">
        <v>5</v>
      </c>
      <c r="AF281" s="6">
        <v>6</v>
      </c>
      <c r="AG281" s="6">
        <v>14</v>
      </c>
      <c r="AH281" s="6">
        <v>1</v>
      </c>
      <c r="AI281" s="6">
        <v>265</v>
      </c>
      <c r="AJ281" s="6">
        <v>5</v>
      </c>
      <c r="AK281" s="6">
        <v>286</v>
      </c>
      <c r="AL281" s="6">
        <v>72</v>
      </c>
      <c r="AM281" s="6">
        <v>1</v>
      </c>
      <c r="AN281" s="6">
        <v>96</v>
      </c>
      <c r="AO281" s="6">
        <v>11</v>
      </c>
      <c r="AP281" s="6">
        <v>8</v>
      </c>
      <c r="AQ281" s="6">
        <v>3678</v>
      </c>
      <c r="AR281" s="6">
        <v>4</v>
      </c>
      <c r="AS281" s="6">
        <v>2</v>
      </c>
      <c r="AT281" s="6">
        <v>31</v>
      </c>
      <c r="AU281" s="6">
        <v>2</v>
      </c>
      <c r="AV281" s="6">
        <v>20</v>
      </c>
      <c r="AW281" s="6">
        <v>44</v>
      </c>
      <c r="AX281" s="6">
        <v>0</v>
      </c>
      <c r="AY281" s="6">
        <v>5</v>
      </c>
      <c r="AZ281" s="6">
        <v>0</v>
      </c>
      <c r="BA281" s="6">
        <v>39</v>
      </c>
      <c r="BB281" s="6">
        <v>8</v>
      </c>
      <c r="BC281" s="6">
        <v>20</v>
      </c>
      <c r="BD281" s="6">
        <v>6</v>
      </c>
      <c r="BE281" s="21">
        <v>3</v>
      </c>
      <c r="BF281" s="19">
        <f t="shared" si="4"/>
        <v>5450</v>
      </c>
    </row>
    <row r="282" spans="1:58" s="12" customFormat="1" ht="18" customHeight="1" x14ac:dyDescent="0.25">
      <c r="A282" s="78"/>
      <c r="B282" s="67"/>
      <c r="C282" s="23" t="s">
        <v>55</v>
      </c>
      <c r="D282" s="38">
        <v>13.938000000000001</v>
      </c>
      <c r="E282" s="34">
        <v>21.793333333333333</v>
      </c>
      <c r="F282" s="34">
        <v>12.329066666666666</v>
      </c>
      <c r="G282" s="33">
        <v>6.4641250000000001</v>
      </c>
      <c r="H282" s="34">
        <v>15.149769230769238</v>
      </c>
      <c r="I282" s="34">
        <v>15.12611111111111</v>
      </c>
      <c r="J282" s="34">
        <v>17.996600000000001</v>
      </c>
      <c r="K282" s="34">
        <v>9.7276771653543292</v>
      </c>
      <c r="L282" s="34">
        <v>8.2370000000000001</v>
      </c>
      <c r="M282" s="34">
        <v>14.776425120772949</v>
      </c>
      <c r="N282" s="34">
        <v>11.722736842105261</v>
      </c>
      <c r="O282" s="33" t="s">
        <v>66</v>
      </c>
      <c r="P282" s="33" t="s">
        <v>66</v>
      </c>
      <c r="Q282" s="34">
        <v>3.3239999999999998</v>
      </c>
      <c r="R282" s="34">
        <v>11.049422222222223</v>
      </c>
      <c r="S282" s="34">
        <v>11.7315</v>
      </c>
      <c r="T282" s="34">
        <v>12.631142857142859</v>
      </c>
      <c r="U282" s="34">
        <v>16.825499999999998</v>
      </c>
      <c r="V282" s="34">
        <v>10.502800000000001</v>
      </c>
      <c r="W282" s="34">
        <v>12.815861111111111</v>
      </c>
      <c r="X282" s="34">
        <v>5.3484999999999996</v>
      </c>
      <c r="Y282" s="34">
        <v>11.50423913043478</v>
      </c>
      <c r="Z282" s="34">
        <v>6.9652941176470575</v>
      </c>
      <c r="AA282" s="34">
        <v>10.025037037037039</v>
      </c>
      <c r="AB282" s="34">
        <v>12.228111111111112</v>
      </c>
      <c r="AC282" s="34">
        <v>7.9507499999999993</v>
      </c>
      <c r="AD282" s="34">
        <v>12.98746153846154</v>
      </c>
      <c r="AE282" s="34">
        <v>23.391200000000005</v>
      </c>
      <c r="AF282" s="34">
        <v>9.7658750000000012</v>
      </c>
      <c r="AG282" s="34">
        <v>13.520400000000004</v>
      </c>
      <c r="AH282" s="34">
        <v>24.7255</v>
      </c>
      <c r="AI282" s="34">
        <v>8.5037734693877578</v>
      </c>
      <c r="AJ282" s="34">
        <v>10.412000000000001</v>
      </c>
      <c r="AK282" s="34">
        <v>8.5745240847784334</v>
      </c>
      <c r="AL282" s="34">
        <v>11.815417475728154</v>
      </c>
      <c r="AM282" s="33">
        <v>16.155999999999999</v>
      </c>
      <c r="AN282" s="34">
        <v>10.046892617449659</v>
      </c>
      <c r="AO282" s="34">
        <v>15.6416</v>
      </c>
      <c r="AP282" s="34">
        <v>12.223272727272729</v>
      </c>
      <c r="AQ282" s="34">
        <v>6.1383500911992694</v>
      </c>
      <c r="AR282" s="34">
        <v>13.383600000000001</v>
      </c>
      <c r="AS282" s="34">
        <v>6.1684444444444448</v>
      </c>
      <c r="AT282" s="34">
        <v>12.566307692307692</v>
      </c>
      <c r="AU282" s="33">
        <v>25.705500000000001</v>
      </c>
      <c r="AV282" s="34">
        <v>10.255114285714281</v>
      </c>
      <c r="AW282" s="34">
        <v>9.7248870967741929</v>
      </c>
      <c r="AX282" s="34" t="s">
        <v>66</v>
      </c>
      <c r="AY282" s="34">
        <v>7.1827142857142841</v>
      </c>
      <c r="AZ282" s="34" t="s">
        <v>66</v>
      </c>
      <c r="BA282" s="34">
        <v>13.669596491228068</v>
      </c>
      <c r="BB282" s="34">
        <v>24.960375000000003</v>
      </c>
      <c r="BC282" s="34">
        <v>16.153666666666663</v>
      </c>
      <c r="BD282" s="34">
        <v>8.2397142857142853</v>
      </c>
      <c r="BE282" s="39">
        <v>35.164999999999999</v>
      </c>
      <c r="BF282" s="56"/>
    </row>
    <row r="283" spans="1:58" s="1" customFormat="1" ht="18" customHeight="1" x14ac:dyDescent="0.25">
      <c r="A283" s="78"/>
      <c r="B283" s="65" t="s">
        <v>38</v>
      </c>
      <c r="C283" s="7" t="s">
        <v>51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1</v>
      </c>
      <c r="N283" s="16">
        <v>0</v>
      </c>
      <c r="O283" s="17">
        <v>0</v>
      </c>
      <c r="P283" s="17">
        <v>0</v>
      </c>
      <c r="Q283" s="16">
        <v>0</v>
      </c>
      <c r="R283" s="16">
        <v>1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1</v>
      </c>
      <c r="AR283" s="16">
        <v>5</v>
      </c>
      <c r="AS283" s="16">
        <v>0</v>
      </c>
      <c r="AT283" s="16">
        <v>0</v>
      </c>
      <c r="AU283" s="17">
        <v>0</v>
      </c>
      <c r="AV283" s="16">
        <v>0</v>
      </c>
      <c r="AW283" s="16">
        <v>1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9</v>
      </c>
    </row>
    <row r="284" spans="1:58" s="1" customFormat="1" ht="18" customHeight="1" x14ac:dyDescent="0.25">
      <c r="A284" s="78"/>
      <c r="B284" s="66"/>
      <c r="C284" s="4" t="s">
        <v>52</v>
      </c>
      <c r="D284" s="5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6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1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7</v>
      </c>
    </row>
    <row r="285" spans="1:58" s="1" customFormat="1" ht="18" customHeight="1" x14ac:dyDescent="0.25">
      <c r="A285" s="78"/>
      <c r="B285" s="66"/>
      <c r="C285" s="4" t="s">
        <v>53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1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6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7</v>
      </c>
    </row>
    <row r="286" spans="1:58" s="1" customFormat="1" ht="18" customHeight="1" x14ac:dyDescent="0.25">
      <c r="A286" s="78"/>
      <c r="B286" s="66"/>
      <c r="C286" s="4" t="s">
        <v>54</v>
      </c>
      <c r="D286" s="5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7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21">
        <v>0</v>
      </c>
      <c r="BF286" s="19">
        <f t="shared" si="4"/>
        <v>7</v>
      </c>
    </row>
    <row r="287" spans="1:58" s="1" customFormat="1" ht="18" customHeight="1" x14ac:dyDescent="0.25">
      <c r="A287" s="78"/>
      <c r="B287" s="66"/>
      <c r="C287" s="4" t="s">
        <v>58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1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1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9</v>
      </c>
      <c r="AS287" s="6">
        <v>0</v>
      </c>
      <c r="AT287" s="6">
        <v>0</v>
      </c>
      <c r="AU287" s="6">
        <v>0</v>
      </c>
      <c r="AV287" s="6">
        <v>0</v>
      </c>
      <c r="AW287" s="6">
        <v>1</v>
      </c>
      <c r="AX287" s="6">
        <v>0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12</v>
      </c>
    </row>
    <row r="288" spans="1:58" s="1" customFormat="1" ht="18" customHeight="1" x14ac:dyDescent="0.25">
      <c r="A288" s="78"/>
      <c r="B288" s="66"/>
      <c r="C288" s="4" t="s">
        <v>59</v>
      </c>
      <c r="D288" s="5">
        <v>0</v>
      </c>
      <c r="E288" s="6">
        <v>0</v>
      </c>
      <c r="F288" s="6">
        <v>2</v>
      </c>
      <c r="G288" s="6">
        <v>0</v>
      </c>
      <c r="H288" s="6">
        <v>1</v>
      </c>
      <c r="I288" s="6">
        <v>0</v>
      </c>
      <c r="J288" s="6">
        <v>0</v>
      </c>
      <c r="K288" s="6">
        <v>0</v>
      </c>
      <c r="L288" s="6">
        <v>0</v>
      </c>
      <c r="M288" s="6">
        <v>10</v>
      </c>
      <c r="N288" s="6">
        <v>2</v>
      </c>
      <c r="O288" s="6">
        <v>0</v>
      </c>
      <c r="P288" s="6">
        <v>0</v>
      </c>
      <c r="Q288" s="6">
        <v>0</v>
      </c>
      <c r="R288" s="6">
        <v>3</v>
      </c>
      <c r="S288" s="6">
        <v>0</v>
      </c>
      <c r="T288" s="6">
        <v>0</v>
      </c>
      <c r="U288" s="6">
        <v>1</v>
      </c>
      <c r="V288" s="6">
        <v>1</v>
      </c>
      <c r="W288" s="6">
        <v>0</v>
      </c>
      <c r="X288" s="6">
        <v>0</v>
      </c>
      <c r="Y288" s="6">
        <v>1</v>
      </c>
      <c r="Z288" s="6">
        <v>2</v>
      </c>
      <c r="AA288" s="6">
        <v>1</v>
      </c>
      <c r="AB288" s="6">
        <v>2</v>
      </c>
      <c r="AC288" s="6">
        <v>0</v>
      </c>
      <c r="AD288" s="6">
        <v>1</v>
      </c>
      <c r="AE288" s="6">
        <v>0</v>
      </c>
      <c r="AF288" s="6">
        <v>1</v>
      </c>
      <c r="AG288" s="6">
        <v>0</v>
      </c>
      <c r="AH288" s="6">
        <v>0</v>
      </c>
      <c r="AI288" s="6">
        <v>0</v>
      </c>
      <c r="AJ288" s="6">
        <v>0</v>
      </c>
      <c r="AK288" s="6">
        <v>1</v>
      </c>
      <c r="AL288" s="6">
        <v>2</v>
      </c>
      <c r="AM288" s="6">
        <v>0</v>
      </c>
      <c r="AN288" s="6">
        <v>0</v>
      </c>
      <c r="AO288" s="6">
        <v>1</v>
      </c>
      <c r="AP288" s="6">
        <v>0</v>
      </c>
      <c r="AQ288" s="6">
        <v>0</v>
      </c>
      <c r="AR288" s="6">
        <v>55</v>
      </c>
      <c r="AS288" s="6">
        <v>0</v>
      </c>
      <c r="AT288" s="6">
        <v>1</v>
      </c>
      <c r="AU288" s="6">
        <v>0</v>
      </c>
      <c r="AV288" s="6">
        <v>2</v>
      </c>
      <c r="AW288" s="6">
        <v>6</v>
      </c>
      <c r="AX288" s="6">
        <v>1</v>
      </c>
      <c r="AY288" s="6">
        <v>0</v>
      </c>
      <c r="AZ288" s="6">
        <v>0</v>
      </c>
      <c r="BA288" s="6">
        <v>1</v>
      </c>
      <c r="BB288" s="6">
        <v>0</v>
      </c>
      <c r="BC288" s="6">
        <v>0</v>
      </c>
      <c r="BD288" s="6">
        <v>4</v>
      </c>
      <c r="BE288" s="21">
        <v>0</v>
      </c>
      <c r="BF288" s="19">
        <f t="shared" si="4"/>
        <v>102</v>
      </c>
    </row>
    <row r="289" spans="1:58" s="12" customFormat="1" ht="18" customHeight="1" x14ac:dyDescent="0.25">
      <c r="A289" s="78"/>
      <c r="B289" s="67"/>
      <c r="C289" s="23" t="s">
        <v>55</v>
      </c>
      <c r="D289" s="32" t="s">
        <v>66</v>
      </c>
      <c r="E289" s="33" t="s">
        <v>66</v>
      </c>
      <c r="F289" s="34">
        <v>20.593</v>
      </c>
      <c r="G289" s="33" t="s">
        <v>66</v>
      </c>
      <c r="H289" s="33">
        <v>4.6900000000000004</v>
      </c>
      <c r="I289" s="33" t="s">
        <v>66</v>
      </c>
      <c r="J289" s="33" t="s">
        <v>66</v>
      </c>
      <c r="K289" s="33" t="s">
        <v>66</v>
      </c>
      <c r="L289" s="33" t="s">
        <v>66</v>
      </c>
      <c r="M289" s="34">
        <v>8.1420833333333338</v>
      </c>
      <c r="N289" s="34">
        <v>14.838999999999999</v>
      </c>
      <c r="O289" s="33" t="s">
        <v>66</v>
      </c>
      <c r="P289" s="33" t="s">
        <v>66</v>
      </c>
      <c r="Q289" s="33" t="s">
        <v>66</v>
      </c>
      <c r="R289" s="34">
        <v>13.626999999999999</v>
      </c>
      <c r="S289" s="34" t="s">
        <v>66</v>
      </c>
      <c r="T289" s="33" t="s">
        <v>66</v>
      </c>
      <c r="U289" s="33">
        <v>6.27</v>
      </c>
      <c r="V289" s="34">
        <v>18.486000000000001</v>
      </c>
      <c r="W289" s="33" t="s">
        <v>66</v>
      </c>
      <c r="X289" s="33" t="s">
        <v>66</v>
      </c>
      <c r="Y289" s="33">
        <v>8.1780000000000008</v>
      </c>
      <c r="Z289" s="33">
        <v>28.049500000000002</v>
      </c>
      <c r="AA289" s="34">
        <v>15.942500000000001</v>
      </c>
      <c r="AB289" s="33">
        <v>22.85</v>
      </c>
      <c r="AC289" s="33" t="s">
        <v>66</v>
      </c>
      <c r="AD289" s="34">
        <v>33.67</v>
      </c>
      <c r="AE289" s="33" t="s">
        <v>66</v>
      </c>
      <c r="AF289" s="33">
        <v>22.568000000000001</v>
      </c>
      <c r="AG289" s="34" t="s">
        <v>66</v>
      </c>
      <c r="AH289" s="33" t="s">
        <v>66</v>
      </c>
      <c r="AI289" s="33" t="s">
        <v>66</v>
      </c>
      <c r="AJ289" s="33" t="s">
        <v>66</v>
      </c>
      <c r="AK289" s="34">
        <v>17.670000000000002</v>
      </c>
      <c r="AL289" s="33">
        <v>7.6083333333333343</v>
      </c>
      <c r="AM289" s="33" t="s">
        <v>66</v>
      </c>
      <c r="AN289" s="33" t="s">
        <v>66</v>
      </c>
      <c r="AO289" s="33">
        <v>17.687000000000001</v>
      </c>
      <c r="AP289" s="33" t="s">
        <v>66</v>
      </c>
      <c r="AQ289" s="34">
        <v>1.9E-2</v>
      </c>
      <c r="AR289" s="34">
        <v>8.3131590909090942</v>
      </c>
      <c r="AS289" s="33" t="s">
        <v>66</v>
      </c>
      <c r="AT289" s="33">
        <v>23.466000000000001</v>
      </c>
      <c r="AU289" s="33" t="s">
        <v>66</v>
      </c>
      <c r="AV289" s="33">
        <v>16.054500000000001</v>
      </c>
      <c r="AW289" s="33">
        <v>28.810625000000002</v>
      </c>
      <c r="AX289" s="33">
        <v>17.21</v>
      </c>
      <c r="AY289" s="33" t="s">
        <v>66</v>
      </c>
      <c r="AZ289" s="33" t="s">
        <v>66</v>
      </c>
      <c r="BA289" s="34">
        <v>11.35</v>
      </c>
      <c r="BB289" s="33" t="s">
        <v>66</v>
      </c>
      <c r="BC289" s="33" t="s">
        <v>66</v>
      </c>
      <c r="BD289" s="33">
        <v>28.812249999999999</v>
      </c>
      <c r="BE289" s="39" t="s">
        <v>66</v>
      </c>
      <c r="BF289" s="56"/>
    </row>
    <row r="290" spans="1:58" s="1" customFormat="1" ht="18" customHeight="1" x14ac:dyDescent="0.25">
      <c r="A290" s="78"/>
      <c r="B290" s="65" t="s">
        <v>39</v>
      </c>
      <c r="C290" s="4" t="s">
        <v>51</v>
      </c>
      <c r="D290" s="5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3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43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46</v>
      </c>
    </row>
    <row r="291" spans="1:58" s="1" customFormat="1" ht="18" customHeight="1" x14ac:dyDescent="0.25">
      <c r="A291" s="78"/>
      <c r="B291" s="66"/>
      <c r="C291" s="4" t="s">
        <v>52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1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3</v>
      </c>
      <c r="AA291" s="6">
        <v>1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2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32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1">
        <v>0</v>
      </c>
      <c r="BF291" s="19">
        <f t="shared" si="4"/>
        <v>39</v>
      </c>
    </row>
    <row r="292" spans="1:58" s="1" customFormat="1" ht="18" customHeight="1" x14ac:dyDescent="0.25">
      <c r="A292" s="78"/>
      <c r="B292" s="66"/>
      <c r="C292" s="4" t="s">
        <v>53</v>
      </c>
      <c r="D292" s="5">
        <v>0</v>
      </c>
      <c r="E292" s="6">
        <v>0</v>
      </c>
      <c r="F292" s="6">
        <v>1</v>
      </c>
      <c r="G292" s="6">
        <v>0</v>
      </c>
      <c r="H292" s="6">
        <v>0</v>
      </c>
      <c r="I292" s="6">
        <v>0</v>
      </c>
      <c r="J292" s="6">
        <v>2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3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40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1</v>
      </c>
      <c r="BB292" s="6">
        <v>0</v>
      </c>
      <c r="BC292" s="6">
        <v>0</v>
      </c>
      <c r="BD292" s="6">
        <v>0</v>
      </c>
      <c r="BE292" s="21">
        <v>0</v>
      </c>
      <c r="BF292" s="19">
        <f t="shared" si="4"/>
        <v>47</v>
      </c>
    </row>
    <row r="293" spans="1:58" s="1" customFormat="1" ht="18" customHeight="1" x14ac:dyDescent="0.25">
      <c r="A293" s="78"/>
      <c r="B293" s="66"/>
      <c r="C293" s="4" t="s">
        <v>54</v>
      </c>
      <c r="D293" s="5">
        <v>0</v>
      </c>
      <c r="E293" s="6">
        <v>0</v>
      </c>
      <c r="F293" s="6">
        <v>0</v>
      </c>
      <c r="G293" s="6">
        <v>0</v>
      </c>
      <c r="H293" s="6">
        <v>25</v>
      </c>
      <c r="I293" s="6">
        <v>0</v>
      </c>
      <c r="J293" s="6">
        <v>0</v>
      </c>
      <c r="K293" s="6">
        <v>0</v>
      </c>
      <c r="L293" s="6">
        <v>0</v>
      </c>
      <c r="M293" s="6">
        <v>1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7</v>
      </c>
      <c r="AA293" s="6">
        <v>0</v>
      </c>
      <c r="AB293" s="6">
        <v>1</v>
      </c>
      <c r="AC293" s="6">
        <v>0</v>
      </c>
      <c r="AD293" s="6">
        <v>1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1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45</v>
      </c>
      <c r="AT293" s="6">
        <v>0</v>
      </c>
      <c r="AU293" s="6">
        <v>0</v>
      </c>
      <c r="AV293" s="6">
        <v>0</v>
      </c>
      <c r="AW293" s="6">
        <v>1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1">
        <v>0</v>
      </c>
      <c r="BF293" s="19">
        <f t="shared" si="4"/>
        <v>82</v>
      </c>
    </row>
    <row r="294" spans="1:58" s="1" customFormat="1" ht="18" customHeight="1" x14ac:dyDescent="0.25">
      <c r="A294" s="78"/>
      <c r="B294" s="66"/>
      <c r="C294" s="4" t="s">
        <v>58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1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1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9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11</v>
      </c>
    </row>
    <row r="295" spans="1:58" s="1" customFormat="1" ht="18" customHeight="1" x14ac:dyDescent="0.25">
      <c r="A295" s="78"/>
      <c r="B295" s="66"/>
      <c r="C295" s="4" t="s">
        <v>59</v>
      </c>
      <c r="D295" s="5">
        <v>0</v>
      </c>
      <c r="E295" s="6">
        <v>0</v>
      </c>
      <c r="F295" s="6">
        <v>1</v>
      </c>
      <c r="G295" s="6">
        <v>0</v>
      </c>
      <c r="H295" s="6">
        <v>2</v>
      </c>
      <c r="I295" s="6">
        <v>0</v>
      </c>
      <c r="J295" s="6">
        <v>3</v>
      </c>
      <c r="K295" s="6">
        <v>1</v>
      </c>
      <c r="L295" s="6">
        <v>1</v>
      </c>
      <c r="M295" s="6">
        <v>13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1</v>
      </c>
      <c r="Y295" s="6">
        <v>0</v>
      </c>
      <c r="Z295" s="6">
        <v>20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2</v>
      </c>
      <c r="AI295" s="6">
        <v>1</v>
      </c>
      <c r="AJ295" s="6">
        <v>1</v>
      </c>
      <c r="AK295" s="6">
        <v>7</v>
      </c>
      <c r="AL295" s="6">
        <v>2</v>
      </c>
      <c r="AM295" s="6">
        <v>0</v>
      </c>
      <c r="AN295" s="6">
        <v>0</v>
      </c>
      <c r="AO295" s="6">
        <v>0</v>
      </c>
      <c r="AP295" s="6">
        <v>0</v>
      </c>
      <c r="AQ295" s="6">
        <v>2</v>
      </c>
      <c r="AR295" s="6">
        <v>1</v>
      </c>
      <c r="AS295" s="6">
        <v>105</v>
      </c>
      <c r="AT295" s="6">
        <v>0</v>
      </c>
      <c r="AU295" s="6">
        <v>0</v>
      </c>
      <c r="AV295" s="6">
        <v>0</v>
      </c>
      <c r="AW295" s="6">
        <v>0</v>
      </c>
      <c r="AX295" s="6">
        <v>1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0</v>
      </c>
      <c r="BE295" s="21">
        <v>0</v>
      </c>
      <c r="BF295" s="19">
        <f t="shared" si="4"/>
        <v>164</v>
      </c>
    </row>
    <row r="296" spans="1:58" s="12" customFormat="1" ht="18" customHeight="1" x14ac:dyDescent="0.25">
      <c r="A296" s="78"/>
      <c r="B296" s="67"/>
      <c r="C296" s="23" t="s">
        <v>55</v>
      </c>
      <c r="D296" s="32" t="s">
        <v>66</v>
      </c>
      <c r="E296" s="33" t="s">
        <v>66</v>
      </c>
      <c r="F296" s="34">
        <v>11.016999999999999</v>
      </c>
      <c r="G296" s="33" t="s">
        <v>66</v>
      </c>
      <c r="H296" s="34">
        <v>1.6916666666666658</v>
      </c>
      <c r="I296" s="33" t="s">
        <v>66</v>
      </c>
      <c r="J296" s="34">
        <v>11.447600000000001</v>
      </c>
      <c r="K296" s="33">
        <v>12.515000000000001</v>
      </c>
      <c r="L296" s="33">
        <v>15.617000000000001</v>
      </c>
      <c r="M296" s="34">
        <v>21.140866666666668</v>
      </c>
      <c r="N296" s="33" t="s">
        <v>66</v>
      </c>
      <c r="O296" s="33" t="s">
        <v>66</v>
      </c>
      <c r="P296" s="33" t="s">
        <v>66</v>
      </c>
      <c r="Q296" s="33" t="s">
        <v>66</v>
      </c>
      <c r="R296" s="33" t="s">
        <v>66</v>
      </c>
      <c r="S296" s="33" t="s">
        <v>66</v>
      </c>
      <c r="T296" s="33" t="s">
        <v>66</v>
      </c>
      <c r="U296" s="33" t="s">
        <v>66</v>
      </c>
      <c r="V296" s="34" t="s">
        <v>66</v>
      </c>
      <c r="W296" s="33" t="s">
        <v>66</v>
      </c>
      <c r="X296" s="34">
        <v>48.66</v>
      </c>
      <c r="Y296" s="33" t="s">
        <v>66</v>
      </c>
      <c r="Z296" s="34">
        <v>10.844324324324322</v>
      </c>
      <c r="AA296" s="33">
        <v>0.44900000000000001</v>
      </c>
      <c r="AB296" s="33">
        <v>1.0049999999999999</v>
      </c>
      <c r="AC296" s="33" t="s">
        <v>66</v>
      </c>
      <c r="AD296" s="33">
        <v>1.421</v>
      </c>
      <c r="AE296" s="33" t="s">
        <v>66</v>
      </c>
      <c r="AF296" s="33" t="s">
        <v>66</v>
      </c>
      <c r="AG296" s="34" t="s">
        <v>66</v>
      </c>
      <c r="AH296" s="33">
        <v>6.7844999999999995</v>
      </c>
      <c r="AI296" s="34">
        <v>22.861000000000001</v>
      </c>
      <c r="AJ296" s="33">
        <v>37.417999999999999</v>
      </c>
      <c r="AK296" s="34">
        <v>13.983636363636363</v>
      </c>
      <c r="AL296" s="34">
        <v>33.519500000000001</v>
      </c>
      <c r="AM296" s="33" t="s">
        <v>66</v>
      </c>
      <c r="AN296" s="34" t="s">
        <v>66</v>
      </c>
      <c r="AO296" s="33" t="s">
        <v>66</v>
      </c>
      <c r="AP296" s="33" t="s">
        <v>66</v>
      </c>
      <c r="AQ296" s="34">
        <v>6.9444999999999997</v>
      </c>
      <c r="AR296" s="33">
        <v>11.573</v>
      </c>
      <c r="AS296" s="34">
        <v>4.5575109489051071</v>
      </c>
      <c r="AT296" s="33" t="s">
        <v>66</v>
      </c>
      <c r="AU296" s="33" t="s">
        <v>66</v>
      </c>
      <c r="AV296" s="34" t="s">
        <v>66</v>
      </c>
      <c r="AW296" s="34">
        <v>1.0049999999999999</v>
      </c>
      <c r="AX296" s="33">
        <v>31.343</v>
      </c>
      <c r="AY296" s="33" t="s">
        <v>66</v>
      </c>
      <c r="AZ296" s="33" t="s">
        <v>66</v>
      </c>
      <c r="BA296" s="34">
        <v>0.58899999999999997</v>
      </c>
      <c r="BB296" s="34" t="s">
        <v>66</v>
      </c>
      <c r="BC296" s="33" t="s">
        <v>66</v>
      </c>
      <c r="BD296" s="33" t="s">
        <v>66</v>
      </c>
      <c r="BE296" s="39" t="s">
        <v>66</v>
      </c>
      <c r="BF296" s="56"/>
    </row>
    <row r="297" spans="1:58" s="1" customFormat="1" ht="18" customHeight="1" x14ac:dyDescent="0.25">
      <c r="A297" s="78"/>
      <c r="B297" s="65" t="s">
        <v>40</v>
      </c>
      <c r="C297" s="4" t="s">
        <v>51</v>
      </c>
      <c r="D297" s="5">
        <v>1</v>
      </c>
      <c r="E297" s="6">
        <v>0</v>
      </c>
      <c r="F297" s="6">
        <v>1</v>
      </c>
      <c r="G297" s="6">
        <v>1</v>
      </c>
      <c r="H297" s="6">
        <v>2</v>
      </c>
      <c r="I297" s="6">
        <v>1</v>
      </c>
      <c r="J297" s="6">
        <v>8</v>
      </c>
      <c r="K297" s="6">
        <v>0</v>
      </c>
      <c r="L297" s="6">
        <v>5</v>
      </c>
      <c r="M297" s="6">
        <v>8</v>
      </c>
      <c r="N297" s="6">
        <v>23</v>
      </c>
      <c r="O297" s="6">
        <v>0</v>
      </c>
      <c r="P297" s="6">
        <v>0</v>
      </c>
      <c r="Q297" s="6">
        <v>0</v>
      </c>
      <c r="R297" s="6">
        <v>4</v>
      </c>
      <c r="S297" s="6">
        <v>0</v>
      </c>
      <c r="T297" s="6">
        <v>0</v>
      </c>
      <c r="U297" s="6">
        <v>1</v>
      </c>
      <c r="V297" s="6">
        <v>0</v>
      </c>
      <c r="W297" s="6">
        <v>0</v>
      </c>
      <c r="X297" s="6">
        <v>0</v>
      </c>
      <c r="Y297" s="6">
        <v>16</v>
      </c>
      <c r="Z297" s="6">
        <v>5</v>
      </c>
      <c r="AA297" s="6">
        <v>1</v>
      </c>
      <c r="AB297" s="6">
        <v>1</v>
      </c>
      <c r="AC297" s="6">
        <v>0</v>
      </c>
      <c r="AD297" s="6">
        <v>1</v>
      </c>
      <c r="AE297" s="6">
        <v>0</v>
      </c>
      <c r="AF297" s="6">
        <v>0</v>
      </c>
      <c r="AG297" s="6">
        <v>0</v>
      </c>
      <c r="AH297" s="6">
        <v>0</v>
      </c>
      <c r="AI297" s="6">
        <v>18</v>
      </c>
      <c r="AJ297" s="6">
        <v>0</v>
      </c>
      <c r="AK297" s="6">
        <v>31</v>
      </c>
      <c r="AL297" s="6">
        <v>113</v>
      </c>
      <c r="AM297" s="6">
        <v>0</v>
      </c>
      <c r="AN297" s="6">
        <v>6</v>
      </c>
      <c r="AO297" s="6">
        <v>1</v>
      </c>
      <c r="AP297" s="6">
        <v>0</v>
      </c>
      <c r="AQ297" s="6">
        <v>21</v>
      </c>
      <c r="AR297" s="6">
        <v>1</v>
      </c>
      <c r="AS297" s="6">
        <v>1</v>
      </c>
      <c r="AT297" s="6">
        <v>1118</v>
      </c>
      <c r="AU297" s="6">
        <v>0</v>
      </c>
      <c r="AV297" s="6">
        <v>1</v>
      </c>
      <c r="AW297" s="6">
        <v>2</v>
      </c>
      <c r="AX297" s="6">
        <v>0</v>
      </c>
      <c r="AY297" s="6">
        <v>0</v>
      </c>
      <c r="AZ297" s="6">
        <v>0</v>
      </c>
      <c r="BA297" s="6">
        <v>2</v>
      </c>
      <c r="BB297" s="6">
        <v>1</v>
      </c>
      <c r="BC297" s="6">
        <v>0</v>
      </c>
      <c r="BD297" s="6">
        <v>2</v>
      </c>
      <c r="BE297" s="21">
        <v>0</v>
      </c>
      <c r="BF297" s="19">
        <f t="shared" si="4"/>
        <v>1397</v>
      </c>
    </row>
    <row r="298" spans="1:58" s="1" customFormat="1" ht="18" customHeight="1" x14ac:dyDescent="0.25">
      <c r="A298" s="78"/>
      <c r="B298" s="66"/>
      <c r="C298" s="4" t="s">
        <v>52</v>
      </c>
      <c r="D298" s="5">
        <v>1</v>
      </c>
      <c r="E298" s="6">
        <v>0</v>
      </c>
      <c r="F298" s="6">
        <v>1</v>
      </c>
      <c r="G298" s="6">
        <v>0</v>
      </c>
      <c r="H298" s="6">
        <v>6</v>
      </c>
      <c r="I298" s="6">
        <v>0</v>
      </c>
      <c r="J298" s="6">
        <v>7</v>
      </c>
      <c r="K298" s="6">
        <v>1</v>
      </c>
      <c r="L298" s="6">
        <v>11</v>
      </c>
      <c r="M298" s="6">
        <v>14</v>
      </c>
      <c r="N298" s="6">
        <v>33</v>
      </c>
      <c r="O298" s="6">
        <v>0</v>
      </c>
      <c r="P298" s="6">
        <v>0</v>
      </c>
      <c r="Q298" s="6">
        <v>0</v>
      </c>
      <c r="R298" s="6">
        <v>2</v>
      </c>
      <c r="S298" s="6">
        <v>0</v>
      </c>
      <c r="T298" s="6">
        <v>0</v>
      </c>
      <c r="U298" s="6">
        <v>0</v>
      </c>
      <c r="V298" s="6">
        <v>0</v>
      </c>
      <c r="W298" s="6">
        <v>2</v>
      </c>
      <c r="X298" s="6">
        <v>0</v>
      </c>
      <c r="Y298" s="6">
        <v>23</v>
      </c>
      <c r="Z298" s="6">
        <v>4</v>
      </c>
      <c r="AA298" s="6">
        <v>2</v>
      </c>
      <c r="AB298" s="6">
        <v>2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23</v>
      </c>
      <c r="AJ298" s="6">
        <v>1</v>
      </c>
      <c r="AK298" s="6">
        <v>44</v>
      </c>
      <c r="AL298" s="6">
        <v>115</v>
      </c>
      <c r="AM298" s="6">
        <v>0</v>
      </c>
      <c r="AN298" s="6">
        <v>5</v>
      </c>
      <c r="AO298" s="6">
        <v>0</v>
      </c>
      <c r="AP298" s="6">
        <v>0</v>
      </c>
      <c r="AQ298" s="6">
        <v>39</v>
      </c>
      <c r="AR298" s="6">
        <v>0</v>
      </c>
      <c r="AS298" s="6">
        <v>3</v>
      </c>
      <c r="AT298" s="6">
        <v>903</v>
      </c>
      <c r="AU298" s="6">
        <v>1</v>
      </c>
      <c r="AV298" s="6">
        <v>5</v>
      </c>
      <c r="AW298" s="6">
        <v>1</v>
      </c>
      <c r="AX298" s="6">
        <v>0</v>
      </c>
      <c r="AY298" s="6">
        <v>0</v>
      </c>
      <c r="AZ298" s="6">
        <v>0</v>
      </c>
      <c r="BA298" s="6">
        <v>4</v>
      </c>
      <c r="BB298" s="6">
        <v>0</v>
      </c>
      <c r="BC298" s="6">
        <v>1</v>
      </c>
      <c r="BD298" s="6">
        <v>0</v>
      </c>
      <c r="BE298" s="21">
        <v>0</v>
      </c>
      <c r="BF298" s="19">
        <f t="shared" si="4"/>
        <v>1254</v>
      </c>
    </row>
    <row r="299" spans="1:58" s="1" customFormat="1" ht="18" customHeight="1" x14ac:dyDescent="0.25">
      <c r="A299" s="78"/>
      <c r="B299" s="66"/>
      <c r="C299" s="4" t="s">
        <v>53</v>
      </c>
      <c r="D299" s="5">
        <v>1</v>
      </c>
      <c r="E299" s="6">
        <v>0</v>
      </c>
      <c r="F299" s="6">
        <v>2</v>
      </c>
      <c r="G299" s="6">
        <v>0</v>
      </c>
      <c r="H299" s="6">
        <v>4</v>
      </c>
      <c r="I299" s="6">
        <v>3</v>
      </c>
      <c r="J299" s="6">
        <v>9</v>
      </c>
      <c r="K299" s="6">
        <v>1</v>
      </c>
      <c r="L299" s="6">
        <v>10</v>
      </c>
      <c r="M299" s="6">
        <v>17</v>
      </c>
      <c r="N299" s="6">
        <v>50</v>
      </c>
      <c r="O299" s="6">
        <v>0</v>
      </c>
      <c r="P299" s="6">
        <v>0</v>
      </c>
      <c r="Q299" s="6">
        <v>0</v>
      </c>
      <c r="R299" s="6">
        <v>2</v>
      </c>
      <c r="S299" s="6">
        <v>1</v>
      </c>
      <c r="T299" s="6">
        <v>0</v>
      </c>
      <c r="U299" s="6">
        <v>0</v>
      </c>
      <c r="V299" s="6">
        <v>0</v>
      </c>
      <c r="W299" s="6">
        <v>0</v>
      </c>
      <c r="X299" s="6">
        <v>1</v>
      </c>
      <c r="Y299" s="6">
        <v>27</v>
      </c>
      <c r="Z299" s="6">
        <v>5</v>
      </c>
      <c r="AA299" s="6">
        <v>3</v>
      </c>
      <c r="AB299" s="6">
        <v>2</v>
      </c>
      <c r="AC299" s="6">
        <v>0</v>
      </c>
      <c r="AD299" s="6">
        <v>1</v>
      </c>
      <c r="AE299" s="6">
        <v>0</v>
      </c>
      <c r="AF299" s="6">
        <v>0</v>
      </c>
      <c r="AG299" s="6">
        <v>1</v>
      </c>
      <c r="AH299" s="6">
        <v>0</v>
      </c>
      <c r="AI299" s="6">
        <v>32</v>
      </c>
      <c r="AJ299" s="6">
        <v>0</v>
      </c>
      <c r="AK299" s="6">
        <v>65</v>
      </c>
      <c r="AL299" s="6">
        <v>123</v>
      </c>
      <c r="AM299" s="6">
        <v>1</v>
      </c>
      <c r="AN299" s="6">
        <v>8</v>
      </c>
      <c r="AO299" s="6">
        <v>0</v>
      </c>
      <c r="AP299" s="6">
        <v>0</v>
      </c>
      <c r="AQ299" s="6">
        <v>29</v>
      </c>
      <c r="AR299" s="6">
        <v>0</v>
      </c>
      <c r="AS299" s="6">
        <v>1</v>
      </c>
      <c r="AT299" s="6">
        <v>948</v>
      </c>
      <c r="AU299" s="6">
        <v>1</v>
      </c>
      <c r="AV299" s="6">
        <v>2</v>
      </c>
      <c r="AW299" s="6">
        <v>6</v>
      </c>
      <c r="AX299" s="6">
        <v>0</v>
      </c>
      <c r="AY299" s="6">
        <v>0</v>
      </c>
      <c r="AZ299" s="6">
        <v>0</v>
      </c>
      <c r="BA299" s="6">
        <v>9</v>
      </c>
      <c r="BB299" s="6">
        <v>2</v>
      </c>
      <c r="BC299" s="6">
        <v>0</v>
      </c>
      <c r="BD299" s="6">
        <v>1</v>
      </c>
      <c r="BE299" s="21">
        <v>0</v>
      </c>
      <c r="BF299" s="19">
        <f t="shared" si="4"/>
        <v>1368</v>
      </c>
    </row>
    <row r="300" spans="1:58" s="1" customFormat="1" ht="18" customHeight="1" x14ac:dyDescent="0.25">
      <c r="A300" s="78"/>
      <c r="B300" s="66"/>
      <c r="C300" s="4" t="s">
        <v>54</v>
      </c>
      <c r="D300" s="5">
        <v>4</v>
      </c>
      <c r="E300" s="6">
        <v>0</v>
      </c>
      <c r="F300" s="6">
        <v>2</v>
      </c>
      <c r="G300" s="6">
        <v>0</v>
      </c>
      <c r="H300" s="6">
        <v>16</v>
      </c>
      <c r="I300" s="6">
        <v>1</v>
      </c>
      <c r="J300" s="6">
        <v>12</v>
      </c>
      <c r="K300" s="6">
        <v>5</v>
      </c>
      <c r="L300" s="6">
        <v>18</v>
      </c>
      <c r="M300" s="6">
        <v>32</v>
      </c>
      <c r="N300" s="6">
        <v>72</v>
      </c>
      <c r="O300" s="6">
        <v>0</v>
      </c>
      <c r="P300" s="6">
        <v>0</v>
      </c>
      <c r="Q300" s="6">
        <v>0</v>
      </c>
      <c r="R300" s="6">
        <v>2</v>
      </c>
      <c r="S300" s="6">
        <v>1</v>
      </c>
      <c r="T300" s="6">
        <v>1</v>
      </c>
      <c r="U300" s="6">
        <v>1</v>
      </c>
      <c r="V300" s="6">
        <v>1</v>
      </c>
      <c r="W300" s="6">
        <v>3</v>
      </c>
      <c r="X300" s="6">
        <v>0</v>
      </c>
      <c r="Y300" s="6">
        <v>41</v>
      </c>
      <c r="Z300" s="6">
        <v>8</v>
      </c>
      <c r="AA300" s="6">
        <v>5</v>
      </c>
      <c r="AB300" s="6">
        <v>1</v>
      </c>
      <c r="AC300" s="6">
        <v>0</v>
      </c>
      <c r="AD300" s="6">
        <v>1</v>
      </c>
      <c r="AE300" s="6">
        <v>0</v>
      </c>
      <c r="AF300" s="6">
        <v>0</v>
      </c>
      <c r="AG300" s="6">
        <v>0</v>
      </c>
      <c r="AH300" s="6">
        <v>0</v>
      </c>
      <c r="AI300" s="6">
        <v>48</v>
      </c>
      <c r="AJ300" s="6">
        <v>1</v>
      </c>
      <c r="AK300" s="6">
        <v>91</v>
      </c>
      <c r="AL300" s="6">
        <v>189</v>
      </c>
      <c r="AM300" s="6">
        <v>1</v>
      </c>
      <c r="AN300" s="6">
        <v>5</v>
      </c>
      <c r="AO300" s="6">
        <v>1</v>
      </c>
      <c r="AP300" s="6">
        <v>0</v>
      </c>
      <c r="AQ300" s="6">
        <v>42</v>
      </c>
      <c r="AR300" s="6">
        <v>0</v>
      </c>
      <c r="AS300" s="6">
        <v>2</v>
      </c>
      <c r="AT300" s="6">
        <v>1208</v>
      </c>
      <c r="AU300" s="6">
        <v>0</v>
      </c>
      <c r="AV300" s="6">
        <v>8</v>
      </c>
      <c r="AW300" s="6">
        <v>4</v>
      </c>
      <c r="AX300" s="6">
        <v>0</v>
      </c>
      <c r="AY300" s="6">
        <v>0</v>
      </c>
      <c r="AZ300" s="6">
        <v>0</v>
      </c>
      <c r="BA300" s="6">
        <v>13</v>
      </c>
      <c r="BB300" s="6">
        <v>1</v>
      </c>
      <c r="BC300" s="6">
        <v>0</v>
      </c>
      <c r="BD300" s="6">
        <v>0</v>
      </c>
      <c r="BE300" s="21">
        <v>0</v>
      </c>
      <c r="BF300" s="19">
        <f t="shared" si="4"/>
        <v>1841</v>
      </c>
    </row>
    <row r="301" spans="1:58" s="1" customFormat="1" ht="18" customHeight="1" x14ac:dyDescent="0.25">
      <c r="A301" s="78"/>
      <c r="B301" s="66"/>
      <c r="C301" s="4" t="s">
        <v>58</v>
      </c>
      <c r="D301" s="5">
        <v>1</v>
      </c>
      <c r="E301" s="6">
        <v>0</v>
      </c>
      <c r="F301" s="6">
        <v>0</v>
      </c>
      <c r="G301" s="6">
        <v>1</v>
      </c>
      <c r="H301" s="6">
        <v>9</v>
      </c>
      <c r="I301" s="6">
        <v>0</v>
      </c>
      <c r="J301" s="6">
        <v>4</v>
      </c>
      <c r="K301" s="6">
        <v>0</v>
      </c>
      <c r="L301" s="6">
        <v>4</v>
      </c>
      <c r="M301" s="6">
        <v>25</v>
      </c>
      <c r="N301" s="6">
        <v>31</v>
      </c>
      <c r="O301" s="6">
        <v>0</v>
      </c>
      <c r="P301" s="6">
        <v>0</v>
      </c>
      <c r="Q301" s="6">
        <v>0</v>
      </c>
      <c r="R301" s="6">
        <v>4</v>
      </c>
      <c r="S301" s="6">
        <v>0</v>
      </c>
      <c r="T301" s="6">
        <v>0</v>
      </c>
      <c r="U301" s="6">
        <v>0</v>
      </c>
      <c r="V301" s="6">
        <v>0</v>
      </c>
      <c r="W301" s="6">
        <v>1</v>
      </c>
      <c r="X301" s="6">
        <v>0</v>
      </c>
      <c r="Y301" s="6">
        <v>16</v>
      </c>
      <c r="Z301" s="6">
        <v>8</v>
      </c>
      <c r="AA301" s="6">
        <v>3</v>
      </c>
      <c r="AB301" s="6">
        <v>2</v>
      </c>
      <c r="AC301" s="6">
        <v>3</v>
      </c>
      <c r="AD301" s="6">
        <v>1</v>
      </c>
      <c r="AE301" s="6">
        <v>0</v>
      </c>
      <c r="AF301" s="6">
        <v>1</v>
      </c>
      <c r="AG301" s="6">
        <v>3</v>
      </c>
      <c r="AH301" s="6">
        <v>0</v>
      </c>
      <c r="AI301" s="6">
        <v>27</v>
      </c>
      <c r="AJ301" s="6">
        <v>1</v>
      </c>
      <c r="AK301" s="6">
        <v>57</v>
      </c>
      <c r="AL301" s="6">
        <v>88</v>
      </c>
      <c r="AM301" s="6">
        <v>0</v>
      </c>
      <c r="AN301" s="6">
        <v>4</v>
      </c>
      <c r="AO301" s="6">
        <v>0</v>
      </c>
      <c r="AP301" s="6">
        <v>1</v>
      </c>
      <c r="AQ301" s="6">
        <v>19</v>
      </c>
      <c r="AR301" s="6">
        <v>1</v>
      </c>
      <c r="AS301" s="6">
        <v>0</v>
      </c>
      <c r="AT301" s="6">
        <v>629</v>
      </c>
      <c r="AU301" s="6">
        <v>0</v>
      </c>
      <c r="AV301" s="6">
        <v>3</v>
      </c>
      <c r="AW301" s="6">
        <v>5</v>
      </c>
      <c r="AX301" s="6">
        <v>0</v>
      </c>
      <c r="AY301" s="6">
        <v>2</v>
      </c>
      <c r="AZ301" s="6">
        <v>0</v>
      </c>
      <c r="BA301" s="6">
        <v>9</v>
      </c>
      <c r="BB301" s="6">
        <v>1</v>
      </c>
      <c r="BC301" s="6">
        <v>2</v>
      </c>
      <c r="BD301" s="6">
        <v>0</v>
      </c>
      <c r="BE301" s="21">
        <v>0</v>
      </c>
      <c r="BF301" s="19">
        <f t="shared" si="4"/>
        <v>966</v>
      </c>
    </row>
    <row r="302" spans="1:58" s="1" customFormat="1" ht="18" customHeight="1" x14ac:dyDescent="0.25">
      <c r="A302" s="78"/>
      <c r="B302" s="66"/>
      <c r="C302" s="4" t="s">
        <v>59</v>
      </c>
      <c r="D302" s="5">
        <v>15</v>
      </c>
      <c r="E302" s="6">
        <v>0</v>
      </c>
      <c r="F302" s="6">
        <v>15</v>
      </c>
      <c r="G302" s="6">
        <v>5</v>
      </c>
      <c r="H302" s="6">
        <v>59</v>
      </c>
      <c r="I302" s="6">
        <v>8</v>
      </c>
      <c r="J302" s="6">
        <v>30</v>
      </c>
      <c r="K302" s="6">
        <v>4</v>
      </c>
      <c r="L302" s="6">
        <v>61</v>
      </c>
      <c r="M302" s="6">
        <v>146</v>
      </c>
      <c r="N302" s="6">
        <v>212</v>
      </c>
      <c r="O302" s="6">
        <v>0</v>
      </c>
      <c r="P302" s="6">
        <v>0</v>
      </c>
      <c r="Q302" s="6">
        <v>0</v>
      </c>
      <c r="R302" s="6">
        <v>18</v>
      </c>
      <c r="S302" s="6">
        <v>7</v>
      </c>
      <c r="T302" s="6">
        <v>0</v>
      </c>
      <c r="U302" s="6">
        <v>8</v>
      </c>
      <c r="V302" s="6">
        <v>9</v>
      </c>
      <c r="W302" s="6">
        <v>18</v>
      </c>
      <c r="X302" s="6">
        <v>3</v>
      </c>
      <c r="Y302" s="6">
        <v>129</v>
      </c>
      <c r="Z302" s="6">
        <v>30</v>
      </c>
      <c r="AA302" s="6">
        <v>12</v>
      </c>
      <c r="AB302" s="6">
        <v>4</v>
      </c>
      <c r="AC302" s="6">
        <v>10</v>
      </c>
      <c r="AD302" s="6">
        <v>13</v>
      </c>
      <c r="AE302" s="6">
        <v>2</v>
      </c>
      <c r="AF302" s="6">
        <v>3</v>
      </c>
      <c r="AG302" s="6">
        <v>9</v>
      </c>
      <c r="AH302" s="6">
        <v>4</v>
      </c>
      <c r="AI302" s="6">
        <v>156</v>
      </c>
      <c r="AJ302" s="6">
        <v>1</v>
      </c>
      <c r="AK302" s="6">
        <v>321</v>
      </c>
      <c r="AL302" s="6">
        <v>581</v>
      </c>
      <c r="AM302" s="6">
        <v>0</v>
      </c>
      <c r="AN302" s="6">
        <v>31</v>
      </c>
      <c r="AO302" s="6">
        <v>6</v>
      </c>
      <c r="AP302" s="6">
        <v>3</v>
      </c>
      <c r="AQ302" s="6">
        <v>95</v>
      </c>
      <c r="AR302" s="6">
        <v>3</v>
      </c>
      <c r="AS302" s="6">
        <v>7</v>
      </c>
      <c r="AT302" s="6">
        <v>2662</v>
      </c>
      <c r="AU302" s="6">
        <v>0</v>
      </c>
      <c r="AV302" s="6">
        <v>29</v>
      </c>
      <c r="AW302" s="6">
        <v>33</v>
      </c>
      <c r="AX302" s="6">
        <v>0</v>
      </c>
      <c r="AY302" s="6">
        <v>3</v>
      </c>
      <c r="AZ302" s="6">
        <v>0</v>
      </c>
      <c r="BA302" s="6">
        <v>53</v>
      </c>
      <c r="BB302" s="6">
        <v>7</v>
      </c>
      <c r="BC302" s="6">
        <v>4</v>
      </c>
      <c r="BD302" s="6">
        <v>7</v>
      </c>
      <c r="BE302" s="21">
        <v>1</v>
      </c>
      <c r="BF302" s="19">
        <f t="shared" si="4"/>
        <v>4837</v>
      </c>
    </row>
    <row r="303" spans="1:58" s="12" customFormat="1" ht="18" customHeight="1" x14ac:dyDescent="0.25">
      <c r="A303" s="78"/>
      <c r="B303" s="67"/>
      <c r="C303" s="23" t="s">
        <v>55</v>
      </c>
      <c r="D303" s="38">
        <v>6.5136956521739133</v>
      </c>
      <c r="E303" s="40" t="s">
        <v>66</v>
      </c>
      <c r="F303" s="34">
        <v>8.9788571428571426</v>
      </c>
      <c r="G303" s="33">
        <v>6.2077142857142871</v>
      </c>
      <c r="H303" s="34">
        <v>8.4936979166666671</v>
      </c>
      <c r="I303" s="34">
        <v>9.827461538461538</v>
      </c>
      <c r="J303" s="34">
        <v>6.1447714285714303</v>
      </c>
      <c r="K303" s="34">
        <v>2.4737272727272721</v>
      </c>
      <c r="L303" s="34">
        <v>5.6387981651376151</v>
      </c>
      <c r="M303" s="34">
        <v>8.1120123966942135</v>
      </c>
      <c r="N303" s="34">
        <v>6.6288764845605677</v>
      </c>
      <c r="O303" s="33" t="s">
        <v>66</v>
      </c>
      <c r="P303" s="33" t="s">
        <v>66</v>
      </c>
      <c r="Q303" s="34" t="s">
        <v>66</v>
      </c>
      <c r="R303" s="34">
        <v>10.439874999999999</v>
      </c>
      <c r="S303" s="34">
        <v>9.4787777777777773</v>
      </c>
      <c r="T303" s="34">
        <v>1.722</v>
      </c>
      <c r="U303" s="34">
        <v>6.9674999999999994</v>
      </c>
      <c r="V303" s="34">
        <v>11.941700000000001</v>
      </c>
      <c r="W303" s="34">
        <v>9.6020416666666666</v>
      </c>
      <c r="X303" s="34">
        <v>8.3714999999999993</v>
      </c>
      <c r="Y303" s="34">
        <v>6.4871111111111102</v>
      </c>
      <c r="Z303" s="34">
        <v>7.012249999999999</v>
      </c>
      <c r="AA303" s="34">
        <v>5.8107307692307693</v>
      </c>
      <c r="AB303" s="34">
        <v>2.7552499999999998</v>
      </c>
      <c r="AC303" s="34">
        <v>10.927846153846158</v>
      </c>
      <c r="AD303" s="34">
        <v>8.3025882352941185</v>
      </c>
      <c r="AE303" s="33">
        <v>28.569500000000001</v>
      </c>
      <c r="AF303" s="33">
        <v>3.6292500000000003</v>
      </c>
      <c r="AG303" s="34">
        <v>9.5729999999999986</v>
      </c>
      <c r="AH303" s="33">
        <v>13.0665</v>
      </c>
      <c r="AI303" s="34">
        <v>6.0145263157894773</v>
      </c>
      <c r="AJ303" s="34">
        <v>2.4015000000000004</v>
      </c>
      <c r="AK303" s="34">
        <v>6.8563152709359594</v>
      </c>
      <c r="AL303" s="34">
        <v>6.3429131513647681</v>
      </c>
      <c r="AM303" s="33">
        <v>1.2635000000000001</v>
      </c>
      <c r="AN303" s="34">
        <v>6.3290847457627128</v>
      </c>
      <c r="AO303" s="34">
        <v>13.194750000000001</v>
      </c>
      <c r="AP303" s="34">
        <v>28.965500000000002</v>
      </c>
      <c r="AQ303" s="34">
        <v>6.0179591836734687</v>
      </c>
      <c r="AR303" s="33">
        <v>13.093</v>
      </c>
      <c r="AS303" s="34">
        <v>4.0780714285714286</v>
      </c>
      <c r="AT303" s="34">
        <v>4.2446207820032118</v>
      </c>
      <c r="AU303" s="33">
        <v>0.72799999999999998</v>
      </c>
      <c r="AV303" s="34">
        <v>9.4750208333333319</v>
      </c>
      <c r="AW303" s="34">
        <v>10.575529411764707</v>
      </c>
      <c r="AX303" s="34" t="s">
        <v>66</v>
      </c>
      <c r="AY303" s="33">
        <v>6.3577999999999992</v>
      </c>
      <c r="AZ303" s="33" t="s">
        <v>66</v>
      </c>
      <c r="BA303" s="34">
        <v>8.4139333333333379</v>
      </c>
      <c r="BB303" s="34">
        <v>7.2835833333333335</v>
      </c>
      <c r="BC303" s="34">
        <v>3.0658571428571428</v>
      </c>
      <c r="BD303" s="34">
        <v>6.5347000000000008</v>
      </c>
      <c r="BE303" s="47">
        <v>3.6389999999999998</v>
      </c>
      <c r="BF303" s="56"/>
    </row>
    <row r="304" spans="1:58" s="1" customFormat="1" ht="18" customHeight="1" x14ac:dyDescent="0.25">
      <c r="A304" s="78"/>
      <c r="B304" s="65" t="s">
        <v>41</v>
      </c>
      <c r="C304" s="4" t="s">
        <v>51</v>
      </c>
      <c r="D304" s="5">
        <v>0</v>
      </c>
      <c r="E304" s="6">
        <v>0</v>
      </c>
      <c r="F304" s="6">
        <v>0</v>
      </c>
      <c r="G304" s="6">
        <v>0</v>
      </c>
      <c r="H304" s="6">
        <v>0</v>
      </c>
      <c r="I304" s="6">
        <v>2</v>
      </c>
      <c r="J304" s="6">
        <v>1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1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6</v>
      </c>
      <c r="AC304" s="6">
        <v>0</v>
      </c>
      <c r="AD304" s="6">
        <v>0</v>
      </c>
      <c r="AE304" s="6">
        <v>1</v>
      </c>
      <c r="AF304" s="6">
        <v>2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64</v>
      </c>
      <c r="AV304" s="6">
        <v>0</v>
      </c>
      <c r="AW304" s="6">
        <v>1</v>
      </c>
      <c r="AX304" s="6">
        <v>0</v>
      </c>
      <c r="AY304" s="6">
        <v>1</v>
      </c>
      <c r="AZ304" s="6">
        <v>0</v>
      </c>
      <c r="BA304" s="6">
        <v>0</v>
      </c>
      <c r="BB304" s="6">
        <v>1</v>
      </c>
      <c r="BC304" s="6">
        <v>0</v>
      </c>
      <c r="BD304" s="6">
        <v>0</v>
      </c>
      <c r="BE304" s="21">
        <v>0</v>
      </c>
      <c r="BF304" s="19">
        <f t="shared" si="4"/>
        <v>80</v>
      </c>
    </row>
    <row r="305" spans="1:58" s="1" customFormat="1" ht="18" customHeight="1" x14ac:dyDescent="0.25">
      <c r="A305" s="78"/>
      <c r="B305" s="66"/>
      <c r="C305" s="4" t="s">
        <v>52</v>
      </c>
      <c r="D305" s="5">
        <v>0</v>
      </c>
      <c r="E305" s="6">
        <v>0</v>
      </c>
      <c r="F305" s="6">
        <v>1</v>
      </c>
      <c r="G305" s="6">
        <v>0</v>
      </c>
      <c r="H305" s="6">
        <v>2</v>
      </c>
      <c r="I305" s="6">
        <v>2</v>
      </c>
      <c r="J305" s="6">
        <v>0</v>
      </c>
      <c r="K305" s="6">
        <v>0</v>
      </c>
      <c r="L305" s="6">
        <v>0</v>
      </c>
      <c r="M305" s="6">
        <v>1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1</v>
      </c>
      <c r="AA305" s="6">
        <v>0</v>
      </c>
      <c r="AB305" s="6">
        <v>2</v>
      </c>
      <c r="AC305" s="6">
        <v>0</v>
      </c>
      <c r="AD305" s="6">
        <v>1</v>
      </c>
      <c r="AE305" s="6">
        <v>0</v>
      </c>
      <c r="AF305" s="6">
        <v>2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2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1</v>
      </c>
      <c r="AU305" s="6">
        <v>50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1</v>
      </c>
      <c r="BE305" s="21">
        <v>0</v>
      </c>
      <c r="BF305" s="19">
        <f t="shared" si="4"/>
        <v>66</v>
      </c>
    </row>
    <row r="306" spans="1:58" s="1" customFormat="1" ht="18" customHeight="1" x14ac:dyDescent="0.25">
      <c r="A306" s="78"/>
      <c r="B306" s="66"/>
      <c r="C306" s="4" t="s">
        <v>53</v>
      </c>
      <c r="D306" s="5">
        <v>0</v>
      </c>
      <c r="E306" s="6">
        <v>0</v>
      </c>
      <c r="F306" s="6">
        <v>0</v>
      </c>
      <c r="G306" s="6">
        <v>0</v>
      </c>
      <c r="H306" s="6">
        <v>1</v>
      </c>
      <c r="I306" s="6">
        <v>4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2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4</v>
      </c>
      <c r="AC306" s="6">
        <v>0</v>
      </c>
      <c r="AD306" s="6">
        <v>2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1</v>
      </c>
      <c r="AO306" s="6">
        <v>0</v>
      </c>
      <c r="AP306" s="6">
        <v>1</v>
      </c>
      <c r="AQ306" s="6">
        <v>0</v>
      </c>
      <c r="AR306" s="6">
        <v>0</v>
      </c>
      <c r="AS306" s="6">
        <v>0</v>
      </c>
      <c r="AT306" s="6">
        <v>0</v>
      </c>
      <c r="AU306" s="6">
        <v>34</v>
      </c>
      <c r="AV306" s="6">
        <v>0</v>
      </c>
      <c r="AW306" s="6">
        <v>0</v>
      </c>
      <c r="AX306" s="6">
        <v>0</v>
      </c>
      <c r="AY306" s="6">
        <v>1</v>
      </c>
      <c r="AZ306" s="6">
        <v>0</v>
      </c>
      <c r="BA306" s="6">
        <v>1</v>
      </c>
      <c r="BB306" s="6">
        <v>0</v>
      </c>
      <c r="BC306" s="6">
        <v>0</v>
      </c>
      <c r="BD306" s="6">
        <v>0</v>
      </c>
      <c r="BE306" s="21">
        <v>0</v>
      </c>
      <c r="BF306" s="19">
        <f t="shared" si="4"/>
        <v>51</v>
      </c>
    </row>
    <row r="307" spans="1:58" s="1" customFormat="1" ht="18" customHeight="1" x14ac:dyDescent="0.25">
      <c r="A307" s="78"/>
      <c r="B307" s="66"/>
      <c r="C307" s="4" t="s">
        <v>54</v>
      </c>
      <c r="D307" s="5">
        <v>0</v>
      </c>
      <c r="E307" s="6">
        <v>0</v>
      </c>
      <c r="F307" s="6">
        <v>0</v>
      </c>
      <c r="G307" s="6">
        <v>0</v>
      </c>
      <c r="H307" s="6">
        <v>5</v>
      </c>
      <c r="I307" s="6">
        <v>2</v>
      </c>
      <c r="J307" s="6">
        <v>0</v>
      </c>
      <c r="K307" s="6">
        <v>0</v>
      </c>
      <c r="L307" s="6">
        <v>0</v>
      </c>
      <c r="M307" s="6">
        <v>0</v>
      </c>
      <c r="N307" s="6">
        <v>1</v>
      </c>
      <c r="O307" s="6">
        <v>0</v>
      </c>
      <c r="P307" s="6">
        <v>0</v>
      </c>
      <c r="Q307" s="6">
        <v>0</v>
      </c>
      <c r="R307" s="6">
        <v>1</v>
      </c>
      <c r="S307" s="6">
        <v>0</v>
      </c>
      <c r="T307" s="6">
        <v>1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2</v>
      </c>
      <c r="AC307" s="6">
        <v>0</v>
      </c>
      <c r="AD307" s="6">
        <v>1</v>
      </c>
      <c r="AE307" s="6">
        <v>1</v>
      </c>
      <c r="AF307" s="6">
        <v>2</v>
      </c>
      <c r="AG307" s="6">
        <v>2</v>
      </c>
      <c r="AH307" s="6">
        <v>0</v>
      </c>
      <c r="AI307" s="6">
        <v>0</v>
      </c>
      <c r="AJ307" s="6">
        <v>0</v>
      </c>
      <c r="AK307" s="6">
        <v>0</v>
      </c>
      <c r="AL307" s="6">
        <v>2</v>
      </c>
      <c r="AM307" s="6">
        <v>1</v>
      </c>
      <c r="AN307" s="6">
        <v>1</v>
      </c>
      <c r="AO307" s="6">
        <v>0</v>
      </c>
      <c r="AP307" s="6">
        <v>3</v>
      </c>
      <c r="AQ307" s="6">
        <v>0</v>
      </c>
      <c r="AR307" s="6">
        <v>0</v>
      </c>
      <c r="AS307" s="6">
        <v>0</v>
      </c>
      <c r="AT307" s="6">
        <v>2</v>
      </c>
      <c r="AU307" s="6">
        <v>54</v>
      </c>
      <c r="AV307" s="6">
        <v>0</v>
      </c>
      <c r="AW307" s="6">
        <v>0</v>
      </c>
      <c r="AX307" s="6">
        <v>0</v>
      </c>
      <c r="AY307" s="6">
        <v>1</v>
      </c>
      <c r="AZ307" s="6">
        <v>0</v>
      </c>
      <c r="BA307" s="6">
        <v>1</v>
      </c>
      <c r="BB307" s="6">
        <v>1</v>
      </c>
      <c r="BC307" s="6">
        <v>0</v>
      </c>
      <c r="BD307" s="6">
        <v>0</v>
      </c>
      <c r="BE307" s="21">
        <v>0</v>
      </c>
      <c r="BF307" s="19">
        <f t="shared" si="4"/>
        <v>84</v>
      </c>
    </row>
    <row r="308" spans="1:58" s="1" customFormat="1" ht="18" customHeight="1" x14ac:dyDescent="0.25">
      <c r="A308" s="78"/>
      <c r="B308" s="66"/>
      <c r="C308" s="4" t="s">
        <v>58</v>
      </c>
      <c r="D308" s="5">
        <v>0</v>
      </c>
      <c r="E308" s="6">
        <v>0</v>
      </c>
      <c r="F308" s="6">
        <v>0</v>
      </c>
      <c r="G308" s="6">
        <v>0</v>
      </c>
      <c r="H308" s="6">
        <v>2</v>
      </c>
      <c r="I308" s="6">
        <v>1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1</v>
      </c>
      <c r="S308" s="6">
        <v>0</v>
      </c>
      <c r="T308" s="6">
        <v>4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2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27</v>
      </c>
      <c r="AV308" s="6">
        <v>0</v>
      </c>
      <c r="AW308" s="6">
        <v>1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0</v>
      </c>
      <c r="BE308" s="21">
        <v>0</v>
      </c>
      <c r="BF308" s="19">
        <f t="shared" si="4"/>
        <v>38</v>
      </c>
    </row>
    <row r="309" spans="1:58" s="1" customFormat="1" ht="18" customHeight="1" x14ac:dyDescent="0.25">
      <c r="A309" s="78"/>
      <c r="B309" s="66"/>
      <c r="C309" s="4" t="s">
        <v>59</v>
      </c>
      <c r="D309" s="5">
        <v>1</v>
      </c>
      <c r="E309" s="6">
        <v>1</v>
      </c>
      <c r="F309" s="6">
        <v>9</v>
      </c>
      <c r="G309" s="6">
        <v>0</v>
      </c>
      <c r="H309" s="6">
        <v>24</v>
      </c>
      <c r="I309" s="6">
        <v>18</v>
      </c>
      <c r="J309" s="6">
        <v>0</v>
      </c>
      <c r="K309" s="6">
        <v>0</v>
      </c>
      <c r="L309" s="6">
        <v>0</v>
      </c>
      <c r="M309" s="6">
        <v>1</v>
      </c>
      <c r="N309" s="6">
        <v>1</v>
      </c>
      <c r="O309" s="6">
        <v>0</v>
      </c>
      <c r="P309" s="6">
        <v>0</v>
      </c>
      <c r="Q309" s="6">
        <v>2</v>
      </c>
      <c r="R309" s="6">
        <v>5</v>
      </c>
      <c r="S309" s="6">
        <v>4</v>
      </c>
      <c r="T309" s="6">
        <v>9</v>
      </c>
      <c r="U309" s="6">
        <v>1</v>
      </c>
      <c r="V309" s="6">
        <v>0</v>
      </c>
      <c r="W309" s="6">
        <v>4</v>
      </c>
      <c r="X309" s="6">
        <v>0</v>
      </c>
      <c r="Y309" s="6">
        <v>2</v>
      </c>
      <c r="Z309" s="6">
        <v>0</v>
      </c>
      <c r="AA309" s="6">
        <v>2</v>
      </c>
      <c r="AB309" s="6">
        <v>23</v>
      </c>
      <c r="AC309" s="6">
        <v>0</v>
      </c>
      <c r="AD309" s="6">
        <v>4</v>
      </c>
      <c r="AE309" s="6">
        <v>10</v>
      </c>
      <c r="AF309" s="6">
        <v>15</v>
      </c>
      <c r="AG309" s="6">
        <v>3</v>
      </c>
      <c r="AH309" s="6">
        <v>0</v>
      </c>
      <c r="AI309" s="6">
        <v>0</v>
      </c>
      <c r="AJ309" s="6">
        <v>1</v>
      </c>
      <c r="AK309" s="6">
        <v>3</v>
      </c>
      <c r="AL309" s="6">
        <v>3</v>
      </c>
      <c r="AM309" s="6">
        <v>4</v>
      </c>
      <c r="AN309" s="6">
        <v>2</v>
      </c>
      <c r="AO309" s="6">
        <v>1</v>
      </c>
      <c r="AP309" s="6">
        <v>4</v>
      </c>
      <c r="AQ309" s="6">
        <v>2</v>
      </c>
      <c r="AR309" s="6">
        <v>0</v>
      </c>
      <c r="AS309" s="6">
        <v>0</v>
      </c>
      <c r="AT309" s="6">
        <v>5</v>
      </c>
      <c r="AU309" s="6">
        <v>167</v>
      </c>
      <c r="AV309" s="6">
        <v>2</v>
      </c>
      <c r="AW309" s="6">
        <v>8</v>
      </c>
      <c r="AX309" s="6">
        <v>0</v>
      </c>
      <c r="AY309" s="6">
        <v>4</v>
      </c>
      <c r="AZ309" s="6">
        <v>0</v>
      </c>
      <c r="BA309" s="6">
        <v>1</v>
      </c>
      <c r="BB309" s="6">
        <v>2</v>
      </c>
      <c r="BC309" s="6">
        <v>0</v>
      </c>
      <c r="BD309" s="6">
        <v>5</v>
      </c>
      <c r="BE309" s="21">
        <v>1</v>
      </c>
      <c r="BF309" s="19">
        <f t="shared" si="4"/>
        <v>354</v>
      </c>
    </row>
    <row r="310" spans="1:58" s="12" customFormat="1" ht="18" customHeight="1" x14ac:dyDescent="0.25">
      <c r="A310" s="78"/>
      <c r="B310" s="67"/>
      <c r="C310" s="23" t="s">
        <v>55</v>
      </c>
      <c r="D310" s="32">
        <v>12.956</v>
      </c>
      <c r="E310" s="34">
        <v>3.4470000000000001</v>
      </c>
      <c r="F310" s="34">
        <v>15.012099999999998</v>
      </c>
      <c r="G310" s="33" t="s">
        <v>66</v>
      </c>
      <c r="H310" s="34">
        <v>7.4174117647058821</v>
      </c>
      <c r="I310" s="34">
        <v>9.9400000000000013</v>
      </c>
      <c r="J310" s="34">
        <v>0.14000000000000001</v>
      </c>
      <c r="K310" s="34" t="s">
        <v>66</v>
      </c>
      <c r="L310" s="33" t="s">
        <v>66</v>
      </c>
      <c r="M310" s="34">
        <v>11.8055</v>
      </c>
      <c r="N310" s="34">
        <v>5.2075000000000005</v>
      </c>
      <c r="O310" s="33" t="s">
        <v>66</v>
      </c>
      <c r="P310" s="33" t="s">
        <v>66</v>
      </c>
      <c r="Q310" s="34">
        <v>9.3070000000000004</v>
      </c>
      <c r="R310" s="34">
        <v>10.488</v>
      </c>
      <c r="S310" s="34">
        <v>14.647500000000001</v>
      </c>
      <c r="T310" s="34">
        <v>6.3550625000000016</v>
      </c>
      <c r="U310" s="33">
        <v>6.4969999999999999</v>
      </c>
      <c r="V310" s="33" t="s">
        <v>66</v>
      </c>
      <c r="W310" s="34">
        <v>13.620249999999999</v>
      </c>
      <c r="X310" s="33" t="s">
        <v>66</v>
      </c>
      <c r="Y310" s="34">
        <v>6.9269999999999996</v>
      </c>
      <c r="Z310" s="33">
        <v>0.53700000000000003</v>
      </c>
      <c r="AA310" s="34">
        <v>15.689</v>
      </c>
      <c r="AB310" s="34">
        <v>6.4140256410256411</v>
      </c>
      <c r="AC310" s="33" t="s">
        <v>66</v>
      </c>
      <c r="AD310" s="34">
        <v>5.5671249999999999</v>
      </c>
      <c r="AE310" s="34">
        <v>6.8133333333333335</v>
      </c>
      <c r="AF310" s="34">
        <v>10.554333333333332</v>
      </c>
      <c r="AG310" s="33">
        <v>7.6206000000000005</v>
      </c>
      <c r="AH310" s="33" t="s">
        <v>66</v>
      </c>
      <c r="AI310" s="33" t="s">
        <v>66</v>
      </c>
      <c r="AJ310" s="34">
        <v>21.748999999999999</v>
      </c>
      <c r="AK310" s="33">
        <v>11.160333333333332</v>
      </c>
      <c r="AL310" s="34">
        <v>6.5036000000000005</v>
      </c>
      <c r="AM310" s="34">
        <v>4.5291428571428574</v>
      </c>
      <c r="AN310" s="33">
        <v>2.91025</v>
      </c>
      <c r="AO310" s="34">
        <v>43.176000000000002</v>
      </c>
      <c r="AP310" s="33">
        <v>13.234499999999999</v>
      </c>
      <c r="AQ310" s="34">
        <v>21.151499999999999</v>
      </c>
      <c r="AR310" s="33" t="s">
        <v>66</v>
      </c>
      <c r="AS310" s="33" t="s">
        <v>66</v>
      </c>
      <c r="AT310" s="34">
        <v>11.518624999999998</v>
      </c>
      <c r="AU310" s="34">
        <v>5.4376641414141389</v>
      </c>
      <c r="AV310" s="34">
        <v>5.8395000000000001</v>
      </c>
      <c r="AW310" s="34">
        <v>6.9655000000000005</v>
      </c>
      <c r="AX310" s="33" t="s">
        <v>66</v>
      </c>
      <c r="AY310" s="33">
        <v>9.9004285714285718</v>
      </c>
      <c r="AZ310" s="33" t="s">
        <v>66</v>
      </c>
      <c r="BA310" s="34">
        <v>11.804666666666668</v>
      </c>
      <c r="BB310" s="34">
        <v>16.326000000000001</v>
      </c>
      <c r="BC310" s="33" t="s">
        <v>66</v>
      </c>
      <c r="BD310" s="34">
        <v>11.1625</v>
      </c>
      <c r="BE310" s="35">
        <v>30.178999999999998</v>
      </c>
      <c r="BF310" s="56"/>
    </row>
    <row r="311" spans="1:58" s="1" customFormat="1" ht="18" customHeight="1" x14ac:dyDescent="0.25">
      <c r="A311" s="78"/>
      <c r="B311" s="65" t="s">
        <v>42</v>
      </c>
      <c r="C311" s="4" t="s">
        <v>51</v>
      </c>
      <c r="D311" s="5">
        <v>5</v>
      </c>
      <c r="E311" s="6">
        <v>0</v>
      </c>
      <c r="F311" s="6">
        <v>2</v>
      </c>
      <c r="G311" s="6">
        <v>8</v>
      </c>
      <c r="H311" s="6">
        <v>12</v>
      </c>
      <c r="I311" s="6">
        <v>0</v>
      </c>
      <c r="J311" s="6">
        <v>2</v>
      </c>
      <c r="K311" s="6">
        <v>0</v>
      </c>
      <c r="L311" s="6">
        <v>0</v>
      </c>
      <c r="M311" s="6">
        <v>10</v>
      </c>
      <c r="N311" s="6">
        <v>9</v>
      </c>
      <c r="O311" s="6">
        <v>0</v>
      </c>
      <c r="P311" s="6">
        <v>0</v>
      </c>
      <c r="Q311" s="6">
        <v>0</v>
      </c>
      <c r="R311" s="6">
        <v>28</v>
      </c>
      <c r="S311" s="6">
        <v>5</v>
      </c>
      <c r="T311" s="6">
        <v>1</v>
      </c>
      <c r="U311" s="6">
        <v>1</v>
      </c>
      <c r="V311" s="6">
        <v>13</v>
      </c>
      <c r="W311" s="6">
        <v>1</v>
      </c>
      <c r="X311" s="6">
        <v>0</v>
      </c>
      <c r="Y311" s="6">
        <v>3</v>
      </c>
      <c r="Z311" s="6">
        <v>2</v>
      </c>
      <c r="AA311" s="6">
        <v>5</v>
      </c>
      <c r="AB311" s="6">
        <v>2</v>
      </c>
      <c r="AC311" s="6">
        <v>16</v>
      </c>
      <c r="AD311" s="6">
        <v>0</v>
      </c>
      <c r="AE311" s="6">
        <v>0</v>
      </c>
      <c r="AF311" s="6">
        <v>0</v>
      </c>
      <c r="AG311" s="6">
        <v>3</v>
      </c>
      <c r="AH311" s="6">
        <v>0</v>
      </c>
      <c r="AI311" s="6">
        <v>1</v>
      </c>
      <c r="AJ311" s="6">
        <v>0</v>
      </c>
      <c r="AK311" s="6">
        <v>26</v>
      </c>
      <c r="AL311" s="6">
        <v>7</v>
      </c>
      <c r="AM311" s="6">
        <v>0</v>
      </c>
      <c r="AN311" s="6">
        <v>5</v>
      </c>
      <c r="AO311" s="6">
        <v>0</v>
      </c>
      <c r="AP311" s="6">
        <v>0</v>
      </c>
      <c r="AQ311" s="6">
        <v>0</v>
      </c>
      <c r="AR311" s="6">
        <v>1</v>
      </c>
      <c r="AS311" s="6">
        <v>0</v>
      </c>
      <c r="AT311" s="6">
        <v>2</v>
      </c>
      <c r="AU311" s="6">
        <v>0</v>
      </c>
      <c r="AV311" s="6">
        <v>1158</v>
      </c>
      <c r="AW311" s="6">
        <v>12</v>
      </c>
      <c r="AX311" s="6">
        <v>0</v>
      </c>
      <c r="AY311" s="6">
        <v>0</v>
      </c>
      <c r="AZ311" s="6">
        <v>0</v>
      </c>
      <c r="BA311" s="6">
        <v>0</v>
      </c>
      <c r="BB311" s="6">
        <v>1</v>
      </c>
      <c r="BC311" s="6">
        <v>0</v>
      </c>
      <c r="BD311" s="6">
        <v>0</v>
      </c>
      <c r="BE311" s="21">
        <v>0</v>
      </c>
      <c r="BF311" s="19">
        <f t="shared" si="4"/>
        <v>1341</v>
      </c>
    </row>
    <row r="312" spans="1:58" s="1" customFormat="1" ht="18" customHeight="1" x14ac:dyDescent="0.25">
      <c r="A312" s="78"/>
      <c r="B312" s="66"/>
      <c r="C312" s="4" t="s">
        <v>52</v>
      </c>
      <c r="D312" s="5">
        <v>7</v>
      </c>
      <c r="E312" s="6">
        <v>0</v>
      </c>
      <c r="F312" s="6">
        <v>3</v>
      </c>
      <c r="G312" s="6">
        <v>8</v>
      </c>
      <c r="H312" s="6">
        <v>12</v>
      </c>
      <c r="I312" s="6">
        <v>2</v>
      </c>
      <c r="J312" s="6">
        <v>6</v>
      </c>
      <c r="K312" s="6">
        <v>1</v>
      </c>
      <c r="L312" s="6">
        <v>0</v>
      </c>
      <c r="M312" s="6">
        <v>11</v>
      </c>
      <c r="N312" s="6">
        <v>20</v>
      </c>
      <c r="O312" s="6">
        <v>0</v>
      </c>
      <c r="P312" s="6">
        <v>0</v>
      </c>
      <c r="Q312" s="6">
        <v>0</v>
      </c>
      <c r="R312" s="6">
        <v>25</v>
      </c>
      <c r="S312" s="6">
        <v>3</v>
      </c>
      <c r="T312" s="6">
        <v>0</v>
      </c>
      <c r="U312" s="6">
        <v>1</v>
      </c>
      <c r="V312" s="6">
        <v>20</v>
      </c>
      <c r="W312" s="6">
        <v>2</v>
      </c>
      <c r="X312" s="6">
        <v>0</v>
      </c>
      <c r="Y312" s="6">
        <v>2</v>
      </c>
      <c r="Z312" s="6">
        <v>3</v>
      </c>
      <c r="AA312" s="6">
        <v>8</v>
      </c>
      <c r="AB312" s="6">
        <v>0</v>
      </c>
      <c r="AC312" s="6">
        <v>13</v>
      </c>
      <c r="AD312" s="6">
        <v>3</v>
      </c>
      <c r="AE312" s="6">
        <v>0</v>
      </c>
      <c r="AF312" s="6">
        <v>0</v>
      </c>
      <c r="AG312" s="6">
        <v>2</v>
      </c>
      <c r="AH312" s="6">
        <v>0</v>
      </c>
      <c r="AI312" s="6">
        <v>1</v>
      </c>
      <c r="AJ312" s="6">
        <v>0</v>
      </c>
      <c r="AK312" s="6">
        <v>13</v>
      </c>
      <c r="AL312" s="6">
        <v>15</v>
      </c>
      <c r="AM312" s="6">
        <v>1</v>
      </c>
      <c r="AN312" s="6">
        <v>5</v>
      </c>
      <c r="AO312" s="6">
        <v>3</v>
      </c>
      <c r="AP312" s="6">
        <v>0</v>
      </c>
      <c r="AQ312" s="6">
        <v>3</v>
      </c>
      <c r="AR312" s="6">
        <v>3</v>
      </c>
      <c r="AS312" s="6">
        <v>1</v>
      </c>
      <c r="AT312" s="6">
        <v>6</v>
      </c>
      <c r="AU312" s="6">
        <v>0</v>
      </c>
      <c r="AV312" s="6">
        <v>1089</v>
      </c>
      <c r="AW312" s="6">
        <v>7</v>
      </c>
      <c r="AX312" s="6">
        <v>0</v>
      </c>
      <c r="AY312" s="6">
        <v>1</v>
      </c>
      <c r="AZ312" s="6">
        <v>0</v>
      </c>
      <c r="BA312" s="6">
        <v>5</v>
      </c>
      <c r="BB312" s="6">
        <v>0</v>
      </c>
      <c r="BC312" s="6">
        <v>0</v>
      </c>
      <c r="BD312" s="6">
        <v>2</v>
      </c>
      <c r="BE312" s="21">
        <v>0</v>
      </c>
      <c r="BF312" s="19">
        <f t="shared" si="4"/>
        <v>1307</v>
      </c>
    </row>
    <row r="313" spans="1:58" s="1" customFormat="1" ht="18" customHeight="1" x14ac:dyDescent="0.25">
      <c r="A313" s="78"/>
      <c r="B313" s="66"/>
      <c r="C313" s="4" t="s">
        <v>53</v>
      </c>
      <c r="D313" s="5">
        <v>9</v>
      </c>
      <c r="E313" s="6">
        <v>0</v>
      </c>
      <c r="F313" s="6">
        <v>2</v>
      </c>
      <c r="G313" s="6">
        <v>18</v>
      </c>
      <c r="H313" s="6">
        <v>22</v>
      </c>
      <c r="I313" s="6">
        <v>1</v>
      </c>
      <c r="J313" s="6">
        <v>5</v>
      </c>
      <c r="K313" s="6">
        <v>0</v>
      </c>
      <c r="L313" s="6">
        <v>2</v>
      </c>
      <c r="M313" s="6">
        <v>10</v>
      </c>
      <c r="N313" s="6">
        <v>22</v>
      </c>
      <c r="O313" s="6">
        <v>0</v>
      </c>
      <c r="P313" s="6">
        <v>0</v>
      </c>
      <c r="Q313" s="6">
        <v>0</v>
      </c>
      <c r="R313" s="6">
        <v>32</v>
      </c>
      <c r="S313" s="6">
        <v>5</v>
      </c>
      <c r="T313" s="6">
        <v>2</v>
      </c>
      <c r="U313" s="6">
        <v>2</v>
      </c>
      <c r="V313" s="6">
        <v>13</v>
      </c>
      <c r="W313" s="6">
        <v>1</v>
      </c>
      <c r="X313" s="6">
        <v>0</v>
      </c>
      <c r="Y313" s="6">
        <v>3</v>
      </c>
      <c r="Z313" s="6">
        <v>1</v>
      </c>
      <c r="AA313" s="6">
        <v>19</v>
      </c>
      <c r="AB313" s="6">
        <v>2</v>
      </c>
      <c r="AC313" s="6">
        <v>19</v>
      </c>
      <c r="AD313" s="6">
        <v>2</v>
      </c>
      <c r="AE313" s="6">
        <v>0</v>
      </c>
      <c r="AF313" s="6">
        <v>1</v>
      </c>
      <c r="AG313" s="6">
        <v>3</v>
      </c>
      <c r="AH313" s="6">
        <v>0</v>
      </c>
      <c r="AI313" s="6">
        <v>4</v>
      </c>
      <c r="AJ313" s="6">
        <v>0</v>
      </c>
      <c r="AK313" s="6">
        <v>10</v>
      </c>
      <c r="AL313" s="6">
        <v>6</v>
      </c>
      <c r="AM313" s="6">
        <v>0</v>
      </c>
      <c r="AN313" s="6">
        <v>7</v>
      </c>
      <c r="AO313" s="6">
        <v>2</v>
      </c>
      <c r="AP313" s="6">
        <v>0</v>
      </c>
      <c r="AQ313" s="6">
        <v>2</v>
      </c>
      <c r="AR313" s="6">
        <v>1</v>
      </c>
      <c r="AS313" s="6">
        <v>1</v>
      </c>
      <c r="AT313" s="6">
        <v>5</v>
      </c>
      <c r="AU313" s="6">
        <v>0</v>
      </c>
      <c r="AV313" s="6">
        <v>1148</v>
      </c>
      <c r="AW313" s="6">
        <v>15</v>
      </c>
      <c r="AX313" s="6">
        <v>0</v>
      </c>
      <c r="AY313" s="6">
        <v>1</v>
      </c>
      <c r="AZ313" s="6">
        <v>0</v>
      </c>
      <c r="BA313" s="6">
        <v>4</v>
      </c>
      <c r="BB313" s="6">
        <v>1</v>
      </c>
      <c r="BC313" s="6">
        <v>1</v>
      </c>
      <c r="BD313" s="6">
        <v>1</v>
      </c>
      <c r="BE313" s="21">
        <v>0</v>
      </c>
      <c r="BF313" s="19">
        <f t="shared" si="4"/>
        <v>1405</v>
      </c>
    </row>
    <row r="314" spans="1:58" s="1" customFormat="1" ht="18" customHeight="1" x14ac:dyDescent="0.25">
      <c r="A314" s="78"/>
      <c r="B314" s="66"/>
      <c r="C314" s="4" t="s">
        <v>54</v>
      </c>
      <c r="D314" s="5">
        <v>18</v>
      </c>
      <c r="E314" s="6">
        <v>0</v>
      </c>
      <c r="F314" s="6">
        <v>4</v>
      </c>
      <c r="G314" s="6">
        <v>8</v>
      </c>
      <c r="H314" s="6">
        <v>27</v>
      </c>
      <c r="I314" s="6">
        <v>4</v>
      </c>
      <c r="J314" s="6">
        <v>3</v>
      </c>
      <c r="K314" s="6">
        <v>1</v>
      </c>
      <c r="L314" s="6">
        <v>1</v>
      </c>
      <c r="M314" s="6">
        <v>29</v>
      </c>
      <c r="N314" s="6">
        <v>45</v>
      </c>
      <c r="O314" s="6">
        <v>0</v>
      </c>
      <c r="P314" s="6">
        <v>0</v>
      </c>
      <c r="Q314" s="6">
        <v>1</v>
      </c>
      <c r="R314" s="6">
        <v>40</v>
      </c>
      <c r="S314" s="6">
        <v>14</v>
      </c>
      <c r="T314" s="6">
        <v>2</v>
      </c>
      <c r="U314" s="6">
        <v>2</v>
      </c>
      <c r="V314" s="6">
        <v>17</v>
      </c>
      <c r="W314" s="6">
        <v>4</v>
      </c>
      <c r="X314" s="6">
        <v>0</v>
      </c>
      <c r="Y314" s="6">
        <v>10</v>
      </c>
      <c r="Z314" s="6">
        <v>0</v>
      </c>
      <c r="AA314" s="6">
        <v>20</v>
      </c>
      <c r="AB314" s="6">
        <v>5</v>
      </c>
      <c r="AC314" s="6">
        <v>19</v>
      </c>
      <c r="AD314" s="6">
        <v>2</v>
      </c>
      <c r="AE314" s="6">
        <v>1</v>
      </c>
      <c r="AF314" s="6">
        <v>1</v>
      </c>
      <c r="AG314" s="6">
        <v>0</v>
      </c>
      <c r="AH314" s="6">
        <v>0</v>
      </c>
      <c r="AI314" s="6">
        <v>10</v>
      </c>
      <c r="AJ314" s="6">
        <v>0</v>
      </c>
      <c r="AK314" s="6">
        <v>16</v>
      </c>
      <c r="AL314" s="6">
        <v>13</v>
      </c>
      <c r="AM314" s="6">
        <v>0</v>
      </c>
      <c r="AN314" s="6">
        <v>7</v>
      </c>
      <c r="AO314" s="6">
        <v>1</v>
      </c>
      <c r="AP314" s="6">
        <v>0</v>
      </c>
      <c r="AQ314" s="6">
        <v>8</v>
      </c>
      <c r="AR314" s="6">
        <v>1</v>
      </c>
      <c r="AS314" s="6">
        <v>1</v>
      </c>
      <c r="AT314" s="6">
        <v>5</v>
      </c>
      <c r="AU314" s="6">
        <v>0</v>
      </c>
      <c r="AV314" s="6">
        <v>1472</v>
      </c>
      <c r="AW314" s="6">
        <v>20</v>
      </c>
      <c r="AX314" s="6">
        <v>0</v>
      </c>
      <c r="AY314" s="6">
        <v>0</v>
      </c>
      <c r="AZ314" s="6">
        <v>0</v>
      </c>
      <c r="BA314" s="6">
        <v>12</v>
      </c>
      <c r="BB314" s="6">
        <v>0</v>
      </c>
      <c r="BC314" s="6">
        <v>0</v>
      </c>
      <c r="BD314" s="6">
        <v>5</v>
      </c>
      <c r="BE314" s="21">
        <v>0</v>
      </c>
      <c r="BF314" s="19">
        <f t="shared" si="4"/>
        <v>1849</v>
      </c>
    </row>
    <row r="315" spans="1:58" s="1" customFormat="1" ht="18" customHeight="1" x14ac:dyDescent="0.25">
      <c r="A315" s="78"/>
      <c r="B315" s="66"/>
      <c r="C315" s="4" t="s">
        <v>58</v>
      </c>
      <c r="D315" s="5">
        <v>8</v>
      </c>
      <c r="E315" s="6">
        <v>0</v>
      </c>
      <c r="F315" s="6">
        <v>2</v>
      </c>
      <c r="G315" s="6">
        <v>6</v>
      </c>
      <c r="H315" s="6">
        <v>12</v>
      </c>
      <c r="I315" s="6">
        <v>3</v>
      </c>
      <c r="J315" s="6">
        <v>3</v>
      </c>
      <c r="K315" s="6">
        <v>0</v>
      </c>
      <c r="L315" s="6">
        <v>2</v>
      </c>
      <c r="M315" s="6">
        <v>20</v>
      </c>
      <c r="N315" s="6">
        <v>23</v>
      </c>
      <c r="O315" s="6">
        <v>0</v>
      </c>
      <c r="P315" s="6">
        <v>0</v>
      </c>
      <c r="Q315" s="6">
        <v>0</v>
      </c>
      <c r="R315" s="6">
        <v>22</v>
      </c>
      <c r="S315" s="6">
        <v>4</v>
      </c>
      <c r="T315" s="6">
        <v>1</v>
      </c>
      <c r="U315" s="6">
        <v>2</v>
      </c>
      <c r="V315" s="6">
        <v>10</v>
      </c>
      <c r="W315" s="6">
        <v>3</v>
      </c>
      <c r="X315" s="6">
        <v>0</v>
      </c>
      <c r="Y315" s="6">
        <v>3</v>
      </c>
      <c r="Z315" s="6">
        <v>4</v>
      </c>
      <c r="AA315" s="6">
        <v>18</v>
      </c>
      <c r="AB315" s="6">
        <v>2</v>
      </c>
      <c r="AC315" s="6">
        <v>15</v>
      </c>
      <c r="AD315" s="6">
        <v>4</v>
      </c>
      <c r="AE315" s="6">
        <v>0</v>
      </c>
      <c r="AF315" s="6">
        <v>2</v>
      </c>
      <c r="AG315" s="6">
        <v>2</v>
      </c>
      <c r="AH315" s="6">
        <v>0</v>
      </c>
      <c r="AI315" s="6">
        <v>2</v>
      </c>
      <c r="AJ315" s="6">
        <v>0</v>
      </c>
      <c r="AK315" s="6">
        <v>12</v>
      </c>
      <c r="AL315" s="6">
        <v>6</v>
      </c>
      <c r="AM315" s="6">
        <v>0</v>
      </c>
      <c r="AN315" s="6">
        <v>8</v>
      </c>
      <c r="AO315" s="6">
        <v>2</v>
      </c>
      <c r="AP315" s="6">
        <v>2</v>
      </c>
      <c r="AQ315" s="6">
        <v>3</v>
      </c>
      <c r="AR315" s="6">
        <v>0</v>
      </c>
      <c r="AS315" s="6">
        <v>1</v>
      </c>
      <c r="AT315" s="6">
        <v>5</v>
      </c>
      <c r="AU315" s="6">
        <v>0</v>
      </c>
      <c r="AV315" s="6">
        <v>686</v>
      </c>
      <c r="AW315" s="6">
        <v>11</v>
      </c>
      <c r="AX315" s="6">
        <v>0</v>
      </c>
      <c r="AY315" s="6">
        <v>0</v>
      </c>
      <c r="AZ315" s="6">
        <v>0</v>
      </c>
      <c r="BA315" s="6">
        <v>1</v>
      </c>
      <c r="BB315" s="6">
        <v>0</v>
      </c>
      <c r="BC315" s="6">
        <v>1</v>
      </c>
      <c r="BD315" s="6">
        <v>5</v>
      </c>
      <c r="BE315" s="21">
        <v>0</v>
      </c>
      <c r="BF315" s="19">
        <f t="shared" si="4"/>
        <v>916</v>
      </c>
    </row>
    <row r="316" spans="1:58" s="1" customFormat="1" ht="18" customHeight="1" x14ac:dyDescent="0.25">
      <c r="A316" s="78"/>
      <c r="B316" s="66"/>
      <c r="C316" s="4" t="s">
        <v>59</v>
      </c>
      <c r="D316" s="5">
        <v>65</v>
      </c>
      <c r="E316" s="6">
        <v>1</v>
      </c>
      <c r="F316" s="6">
        <v>17</v>
      </c>
      <c r="G316" s="6">
        <v>38</v>
      </c>
      <c r="H316" s="6">
        <v>139</v>
      </c>
      <c r="I316" s="6">
        <v>22</v>
      </c>
      <c r="J316" s="6">
        <v>13</v>
      </c>
      <c r="K316" s="6">
        <v>3</v>
      </c>
      <c r="L316" s="6">
        <v>14</v>
      </c>
      <c r="M316" s="6">
        <v>152</v>
      </c>
      <c r="N316" s="6">
        <v>138</v>
      </c>
      <c r="O316" s="6">
        <v>0</v>
      </c>
      <c r="P316" s="6">
        <v>1</v>
      </c>
      <c r="Q316" s="6">
        <v>4</v>
      </c>
      <c r="R316" s="6">
        <v>170</v>
      </c>
      <c r="S316" s="6">
        <v>43</v>
      </c>
      <c r="T316" s="6">
        <v>6</v>
      </c>
      <c r="U316" s="6">
        <v>10</v>
      </c>
      <c r="V316" s="6">
        <v>92</v>
      </c>
      <c r="W316" s="6">
        <v>30</v>
      </c>
      <c r="X316" s="6">
        <v>1</v>
      </c>
      <c r="Y316" s="6">
        <v>42</v>
      </c>
      <c r="Z316" s="6">
        <v>10</v>
      </c>
      <c r="AA316" s="6">
        <v>97</v>
      </c>
      <c r="AB316" s="6">
        <v>14</v>
      </c>
      <c r="AC316" s="6">
        <v>57</v>
      </c>
      <c r="AD316" s="6">
        <v>34</v>
      </c>
      <c r="AE316" s="6">
        <v>3</v>
      </c>
      <c r="AF316" s="6">
        <v>7</v>
      </c>
      <c r="AG316" s="6">
        <v>12</v>
      </c>
      <c r="AH316" s="6">
        <v>2</v>
      </c>
      <c r="AI316" s="6">
        <v>27</v>
      </c>
      <c r="AJ316" s="6">
        <v>3</v>
      </c>
      <c r="AK316" s="6">
        <v>73</v>
      </c>
      <c r="AL316" s="6">
        <v>104</v>
      </c>
      <c r="AM316" s="6">
        <v>1</v>
      </c>
      <c r="AN316" s="6">
        <v>73</v>
      </c>
      <c r="AO316" s="6">
        <v>17</v>
      </c>
      <c r="AP316" s="6">
        <v>3</v>
      </c>
      <c r="AQ316" s="6">
        <v>30</v>
      </c>
      <c r="AR316" s="6">
        <v>5</v>
      </c>
      <c r="AS316" s="6">
        <v>1</v>
      </c>
      <c r="AT316" s="6">
        <v>54</v>
      </c>
      <c r="AU316" s="6">
        <v>1</v>
      </c>
      <c r="AV316" s="6">
        <v>3351</v>
      </c>
      <c r="AW316" s="6">
        <v>96</v>
      </c>
      <c r="AX316" s="6">
        <v>0</v>
      </c>
      <c r="AY316" s="6">
        <v>4</v>
      </c>
      <c r="AZ316" s="6">
        <v>0</v>
      </c>
      <c r="BA316" s="6">
        <v>41</v>
      </c>
      <c r="BB316" s="6">
        <v>9</v>
      </c>
      <c r="BC316" s="6">
        <v>5</v>
      </c>
      <c r="BD316" s="6">
        <v>22</v>
      </c>
      <c r="BE316" s="21">
        <v>0</v>
      </c>
      <c r="BF316" s="19">
        <f t="shared" si="4"/>
        <v>5157</v>
      </c>
    </row>
    <row r="317" spans="1:58" s="12" customFormat="1" ht="18" customHeight="1" x14ac:dyDescent="0.25">
      <c r="A317" s="78"/>
      <c r="B317" s="67"/>
      <c r="C317" s="23" t="s">
        <v>55</v>
      </c>
      <c r="D317" s="38">
        <v>7.9111964285714276</v>
      </c>
      <c r="E317" s="33">
        <v>4.6130000000000004</v>
      </c>
      <c r="F317" s="34">
        <v>7.9576666666666647</v>
      </c>
      <c r="G317" s="34">
        <v>7.7022906976744201</v>
      </c>
      <c r="H317" s="34">
        <v>8.3582589285714306</v>
      </c>
      <c r="I317" s="34">
        <v>9.1643749999999979</v>
      </c>
      <c r="J317" s="34">
        <v>6.6338125000000003</v>
      </c>
      <c r="K317" s="34">
        <v>5.285400000000001</v>
      </c>
      <c r="L317" s="34">
        <v>7.8761052631578954</v>
      </c>
      <c r="M317" s="34">
        <v>8.8134224137930968</v>
      </c>
      <c r="N317" s="34">
        <v>7.8124007782101055</v>
      </c>
      <c r="O317" s="33" t="s">
        <v>66</v>
      </c>
      <c r="P317" s="33">
        <v>11.477</v>
      </c>
      <c r="Q317" s="34">
        <v>5.9065999999999992</v>
      </c>
      <c r="R317" s="34">
        <v>6.5671798107255519</v>
      </c>
      <c r="S317" s="34">
        <v>7.50021621621622</v>
      </c>
      <c r="T317" s="34">
        <v>10.160833333333334</v>
      </c>
      <c r="U317" s="34">
        <v>6.9038888888888899</v>
      </c>
      <c r="V317" s="34">
        <v>6.2482181818181823</v>
      </c>
      <c r="W317" s="34">
        <v>9.382097560975609</v>
      </c>
      <c r="X317" s="34">
        <v>38.296999999999997</v>
      </c>
      <c r="Y317" s="34">
        <v>7.4853650793650788</v>
      </c>
      <c r="Z317" s="34">
        <v>7.2312999999999992</v>
      </c>
      <c r="AA317" s="34">
        <v>6.8533592814371271</v>
      </c>
      <c r="AB317" s="34">
        <v>6.5204000000000004</v>
      </c>
      <c r="AC317" s="34">
        <v>4.8688561151079144</v>
      </c>
      <c r="AD317" s="34">
        <v>11.198933333333336</v>
      </c>
      <c r="AE317" s="34">
        <v>14.588749999999999</v>
      </c>
      <c r="AF317" s="34">
        <v>16.423909090909092</v>
      </c>
      <c r="AG317" s="34">
        <v>6.2786363636363651</v>
      </c>
      <c r="AH317" s="33">
        <v>15.501999999999999</v>
      </c>
      <c r="AI317" s="34">
        <v>8.0122222222222224</v>
      </c>
      <c r="AJ317" s="34">
        <v>30.203999999999997</v>
      </c>
      <c r="AK317" s="34">
        <v>8.0512133333333402</v>
      </c>
      <c r="AL317" s="34">
        <v>9.2267748344370855</v>
      </c>
      <c r="AM317" s="33">
        <v>3.5620000000000003</v>
      </c>
      <c r="AN317" s="34">
        <v>11.059228571428577</v>
      </c>
      <c r="AO317" s="34">
        <v>10.890279999999997</v>
      </c>
      <c r="AP317" s="34">
        <v>3.9117999999999995</v>
      </c>
      <c r="AQ317" s="34">
        <v>7.6086521739130442</v>
      </c>
      <c r="AR317" s="33">
        <v>5.7221818181818183</v>
      </c>
      <c r="AS317" s="40">
        <v>3.8206000000000002</v>
      </c>
      <c r="AT317" s="34">
        <v>8.4695584415584424</v>
      </c>
      <c r="AU317" s="33">
        <v>10.144</v>
      </c>
      <c r="AV317" s="34">
        <v>4.4656319631625987</v>
      </c>
      <c r="AW317" s="34">
        <v>7.7828695652173954</v>
      </c>
      <c r="AX317" s="33" t="s">
        <v>66</v>
      </c>
      <c r="AY317" s="33">
        <v>7.011333333333333</v>
      </c>
      <c r="AZ317" s="33" t="s">
        <v>66</v>
      </c>
      <c r="BA317" s="34">
        <v>7.8612063492063475</v>
      </c>
      <c r="BB317" s="34">
        <v>11.162999999999998</v>
      </c>
      <c r="BC317" s="34">
        <v>16.035571428571426</v>
      </c>
      <c r="BD317" s="34">
        <v>10.34185714285714</v>
      </c>
      <c r="BE317" s="35" t="s">
        <v>66</v>
      </c>
      <c r="BF317" s="56"/>
    </row>
    <row r="318" spans="1:58" s="1" customFormat="1" ht="18" customHeight="1" x14ac:dyDescent="0.25">
      <c r="A318" s="78"/>
      <c r="B318" s="65" t="s">
        <v>43</v>
      </c>
      <c r="C318" s="4" t="s">
        <v>51</v>
      </c>
      <c r="D318" s="5">
        <v>5</v>
      </c>
      <c r="E318" s="6">
        <v>0</v>
      </c>
      <c r="F318" s="6">
        <v>6</v>
      </c>
      <c r="G318" s="6">
        <v>8</v>
      </c>
      <c r="H318" s="6">
        <v>113</v>
      </c>
      <c r="I318" s="6">
        <v>7</v>
      </c>
      <c r="J318" s="6">
        <v>0</v>
      </c>
      <c r="K318" s="6">
        <v>0</v>
      </c>
      <c r="L318" s="6">
        <v>1</v>
      </c>
      <c r="M318" s="6">
        <v>8</v>
      </c>
      <c r="N318" s="6">
        <v>6</v>
      </c>
      <c r="O318" s="6">
        <v>0</v>
      </c>
      <c r="P318" s="6">
        <v>0</v>
      </c>
      <c r="Q318" s="6">
        <v>0</v>
      </c>
      <c r="R318" s="6">
        <v>23</v>
      </c>
      <c r="S318" s="6">
        <v>2</v>
      </c>
      <c r="T318" s="6">
        <v>3</v>
      </c>
      <c r="U318" s="6">
        <v>1</v>
      </c>
      <c r="V318" s="6">
        <v>1</v>
      </c>
      <c r="W318" s="6">
        <v>43</v>
      </c>
      <c r="X318" s="6">
        <v>0</v>
      </c>
      <c r="Y318" s="6">
        <v>7</v>
      </c>
      <c r="Z318" s="6">
        <v>7</v>
      </c>
      <c r="AA318" s="6">
        <v>3</v>
      </c>
      <c r="AB318" s="6">
        <v>3</v>
      </c>
      <c r="AC318" s="6">
        <v>12</v>
      </c>
      <c r="AD318" s="6">
        <v>7</v>
      </c>
      <c r="AE318" s="6">
        <v>0</v>
      </c>
      <c r="AF318" s="6">
        <v>0</v>
      </c>
      <c r="AG318" s="6">
        <v>8</v>
      </c>
      <c r="AH318" s="6">
        <v>0</v>
      </c>
      <c r="AI318" s="6">
        <v>1</v>
      </c>
      <c r="AJ318" s="6">
        <v>2</v>
      </c>
      <c r="AK318" s="6">
        <v>11</v>
      </c>
      <c r="AL318" s="6">
        <v>4</v>
      </c>
      <c r="AM318" s="6">
        <v>0</v>
      </c>
      <c r="AN318" s="6">
        <v>4</v>
      </c>
      <c r="AO318" s="6">
        <v>12</v>
      </c>
      <c r="AP318" s="6">
        <v>2</v>
      </c>
      <c r="AQ318" s="6">
        <v>5</v>
      </c>
      <c r="AR318" s="6">
        <v>5</v>
      </c>
      <c r="AS318" s="6">
        <v>2</v>
      </c>
      <c r="AT318" s="6">
        <v>3</v>
      </c>
      <c r="AU318" s="6">
        <v>0</v>
      </c>
      <c r="AV318" s="6">
        <v>7</v>
      </c>
      <c r="AW318" s="6">
        <v>5068</v>
      </c>
      <c r="AX318" s="6">
        <v>3</v>
      </c>
      <c r="AY318" s="6">
        <v>2</v>
      </c>
      <c r="AZ318" s="6">
        <v>0</v>
      </c>
      <c r="BA318" s="6">
        <v>4</v>
      </c>
      <c r="BB318" s="6">
        <v>1</v>
      </c>
      <c r="BC318" s="6">
        <v>0</v>
      </c>
      <c r="BD318" s="6">
        <v>1</v>
      </c>
      <c r="BE318" s="21">
        <v>0</v>
      </c>
      <c r="BF318" s="19">
        <f t="shared" si="4"/>
        <v>5411</v>
      </c>
    </row>
    <row r="319" spans="1:58" s="1" customFormat="1" ht="18" customHeight="1" x14ac:dyDescent="0.25">
      <c r="A319" s="78"/>
      <c r="B319" s="66"/>
      <c r="C319" s="4" t="s">
        <v>52</v>
      </c>
      <c r="D319" s="5">
        <v>4</v>
      </c>
      <c r="E319" s="6">
        <v>0</v>
      </c>
      <c r="F319" s="6">
        <v>9</v>
      </c>
      <c r="G319" s="6">
        <v>5</v>
      </c>
      <c r="H319" s="6">
        <v>163</v>
      </c>
      <c r="I319" s="6">
        <v>10</v>
      </c>
      <c r="J319" s="6">
        <v>0</v>
      </c>
      <c r="K319" s="6">
        <v>0</v>
      </c>
      <c r="L319" s="6">
        <v>0</v>
      </c>
      <c r="M319" s="6">
        <v>15</v>
      </c>
      <c r="N319" s="6">
        <v>11</v>
      </c>
      <c r="O319" s="6">
        <v>0</v>
      </c>
      <c r="P319" s="6">
        <v>0</v>
      </c>
      <c r="Q319" s="6">
        <v>0</v>
      </c>
      <c r="R319" s="6">
        <v>14</v>
      </c>
      <c r="S319" s="6">
        <v>4</v>
      </c>
      <c r="T319" s="6">
        <v>5</v>
      </c>
      <c r="U319" s="6">
        <v>6</v>
      </c>
      <c r="V319" s="6">
        <v>3</v>
      </c>
      <c r="W319" s="6">
        <v>45</v>
      </c>
      <c r="X319" s="6">
        <v>0</v>
      </c>
      <c r="Y319" s="6">
        <v>7</v>
      </c>
      <c r="Z319" s="6">
        <v>2</v>
      </c>
      <c r="AA319" s="6">
        <v>4</v>
      </c>
      <c r="AB319" s="6">
        <v>7</v>
      </c>
      <c r="AC319" s="6">
        <v>5</v>
      </c>
      <c r="AD319" s="6">
        <v>10</v>
      </c>
      <c r="AE319" s="6">
        <v>0</v>
      </c>
      <c r="AF319" s="6">
        <v>5</v>
      </c>
      <c r="AG319" s="6">
        <v>7</v>
      </c>
      <c r="AH319" s="6">
        <v>0</v>
      </c>
      <c r="AI319" s="6">
        <v>1</v>
      </c>
      <c r="AJ319" s="6">
        <v>6</v>
      </c>
      <c r="AK319" s="6">
        <v>15</v>
      </c>
      <c r="AL319" s="6">
        <v>7</v>
      </c>
      <c r="AM319" s="6">
        <v>2</v>
      </c>
      <c r="AN319" s="6">
        <v>7</v>
      </c>
      <c r="AO319" s="6">
        <v>13</v>
      </c>
      <c r="AP319" s="6">
        <v>3</v>
      </c>
      <c r="AQ319" s="6">
        <v>7</v>
      </c>
      <c r="AR319" s="6">
        <v>7</v>
      </c>
      <c r="AS319" s="6">
        <v>0</v>
      </c>
      <c r="AT319" s="6">
        <v>1</v>
      </c>
      <c r="AU319" s="6">
        <v>1</v>
      </c>
      <c r="AV319" s="6">
        <v>4</v>
      </c>
      <c r="AW319" s="6">
        <v>3884</v>
      </c>
      <c r="AX319" s="6">
        <v>0</v>
      </c>
      <c r="AY319" s="6">
        <v>3</v>
      </c>
      <c r="AZ319" s="6">
        <v>0</v>
      </c>
      <c r="BA319" s="6">
        <v>2</v>
      </c>
      <c r="BB319" s="6">
        <v>0</v>
      </c>
      <c r="BC319" s="6">
        <v>0</v>
      </c>
      <c r="BD319" s="6">
        <v>4</v>
      </c>
      <c r="BE319" s="21">
        <v>0</v>
      </c>
      <c r="BF319" s="19">
        <f t="shared" si="4"/>
        <v>4308</v>
      </c>
    </row>
    <row r="320" spans="1:58" s="1" customFormat="1" ht="18" customHeight="1" x14ac:dyDescent="0.25">
      <c r="A320" s="78"/>
      <c r="B320" s="66"/>
      <c r="C320" s="4" t="s">
        <v>53</v>
      </c>
      <c r="D320" s="5">
        <v>5</v>
      </c>
      <c r="E320" s="6">
        <v>0</v>
      </c>
      <c r="F320" s="6">
        <v>7</v>
      </c>
      <c r="G320" s="6">
        <v>12</v>
      </c>
      <c r="H320" s="6">
        <v>160</v>
      </c>
      <c r="I320" s="6">
        <v>10</v>
      </c>
      <c r="J320" s="6">
        <v>0</v>
      </c>
      <c r="K320" s="6">
        <v>0</v>
      </c>
      <c r="L320" s="6">
        <v>0</v>
      </c>
      <c r="M320" s="6">
        <v>21</v>
      </c>
      <c r="N320" s="6">
        <v>10</v>
      </c>
      <c r="O320" s="6">
        <v>0</v>
      </c>
      <c r="P320" s="6">
        <v>0</v>
      </c>
      <c r="Q320" s="6">
        <v>0</v>
      </c>
      <c r="R320" s="6">
        <v>18</v>
      </c>
      <c r="S320" s="6">
        <v>8</v>
      </c>
      <c r="T320" s="6">
        <v>7</v>
      </c>
      <c r="U320" s="6">
        <v>4</v>
      </c>
      <c r="V320" s="6">
        <v>0</v>
      </c>
      <c r="W320" s="6">
        <v>66</v>
      </c>
      <c r="X320" s="6">
        <v>0</v>
      </c>
      <c r="Y320" s="6">
        <v>6</v>
      </c>
      <c r="Z320" s="6">
        <v>6</v>
      </c>
      <c r="AA320" s="6">
        <v>7</v>
      </c>
      <c r="AB320" s="6">
        <v>5</v>
      </c>
      <c r="AC320" s="6">
        <v>5</v>
      </c>
      <c r="AD320" s="6">
        <v>6</v>
      </c>
      <c r="AE320" s="6">
        <v>0</v>
      </c>
      <c r="AF320" s="6">
        <v>1</v>
      </c>
      <c r="AG320" s="6">
        <v>8</v>
      </c>
      <c r="AH320" s="6">
        <v>0</v>
      </c>
      <c r="AI320" s="6">
        <v>5</v>
      </c>
      <c r="AJ320" s="6">
        <v>8</v>
      </c>
      <c r="AK320" s="6">
        <v>14</v>
      </c>
      <c r="AL320" s="6">
        <v>7</v>
      </c>
      <c r="AM320" s="6">
        <v>3</v>
      </c>
      <c r="AN320" s="6">
        <v>15</v>
      </c>
      <c r="AO320" s="6">
        <v>9</v>
      </c>
      <c r="AP320" s="6">
        <v>1</v>
      </c>
      <c r="AQ320" s="6">
        <v>7</v>
      </c>
      <c r="AR320" s="6">
        <v>3</v>
      </c>
      <c r="AS320" s="6">
        <v>0</v>
      </c>
      <c r="AT320" s="6">
        <v>6</v>
      </c>
      <c r="AU320" s="6">
        <v>0</v>
      </c>
      <c r="AV320" s="6">
        <v>11</v>
      </c>
      <c r="AW320" s="6">
        <v>3854</v>
      </c>
      <c r="AX320" s="6">
        <v>0</v>
      </c>
      <c r="AY320" s="6">
        <v>2</v>
      </c>
      <c r="AZ320" s="6">
        <v>0</v>
      </c>
      <c r="BA320" s="6">
        <v>5</v>
      </c>
      <c r="BB320" s="6">
        <v>2</v>
      </c>
      <c r="BC320" s="6">
        <v>1</v>
      </c>
      <c r="BD320" s="6">
        <v>3</v>
      </c>
      <c r="BE320" s="21">
        <v>1</v>
      </c>
      <c r="BF320" s="19">
        <f t="shared" si="4"/>
        <v>4329</v>
      </c>
    </row>
    <row r="321" spans="1:58" s="1" customFormat="1" ht="18" customHeight="1" x14ac:dyDescent="0.25">
      <c r="A321" s="78"/>
      <c r="B321" s="66"/>
      <c r="C321" s="4" t="s">
        <v>54</v>
      </c>
      <c r="D321" s="5">
        <v>12</v>
      </c>
      <c r="E321" s="6">
        <v>1</v>
      </c>
      <c r="F321" s="6">
        <v>20</v>
      </c>
      <c r="G321" s="6">
        <v>15</v>
      </c>
      <c r="H321" s="6">
        <v>223</v>
      </c>
      <c r="I321" s="6">
        <v>32</v>
      </c>
      <c r="J321" s="6">
        <v>3</v>
      </c>
      <c r="K321" s="6">
        <v>1</v>
      </c>
      <c r="L321" s="6">
        <v>3</v>
      </c>
      <c r="M321" s="6">
        <v>51</v>
      </c>
      <c r="N321" s="6">
        <v>22</v>
      </c>
      <c r="O321" s="6">
        <v>0</v>
      </c>
      <c r="P321" s="6">
        <v>0</v>
      </c>
      <c r="Q321" s="6">
        <v>1</v>
      </c>
      <c r="R321" s="6">
        <v>31</v>
      </c>
      <c r="S321" s="6">
        <v>14</v>
      </c>
      <c r="T321" s="6">
        <v>7</v>
      </c>
      <c r="U321" s="6">
        <v>11</v>
      </c>
      <c r="V321" s="6">
        <v>7</v>
      </c>
      <c r="W321" s="6">
        <v>89</v>
      </c>
      <c r="X321" s="6">
        <v>1</v>
      </c>
      <c r="Y321" s="6">
        <v>11</v>
      </c>
      <c r="Z321" s="6">
        <v>6</v>
      </c>
      <c r="AA321" s="6">
        <v>8</v>
      </c>
      <c r="AB321" s="6">
        <v>14</v>
      </c>
      <c r="AC321" s="6">
        <v>16</v>
      </c>
      <c r="AD321" s="6">
        <v>11</v>
      </c>
      <c r="AE321" s="6">
        <v>0</v>
      </c>
      <c r="AF321" s="6">
        <v>8</v>
      </c>
      <c r="AG321" s="6">
        <v>15</v>
      </c>
      <c r="AH321" s="6">
        <v>0</v>
      </c>
      <c r="AI321" s="6">
        <v>13</v>
      </c>
      <c r="AJ321" s="6">
        <v>22</v>
      </c>
      <c r="AK321" s="6">
        <v>17</v>
      </c>
      <c r="AL321" s="6">
        <v>21</v>
      </c>
      <c r="AM321" s="6">
        <v>2</v>
      </c>
      <c r="AN321" s="6">
        <v>24</v>
      </c>
      <c r="AO321" s="6">
        <v>23</v>
      </c>
      <c r="AP321" s="6">
        <v>3</v>
      </c>
      <c r="AQ321" s="6">
        <v>8</v>
      </c>
      <c r="AR321" s="6">
        <v>11</v>
      </c>
      <c r="AS321" s="6">
        <v>1</v>
      </c>
      <c r="AT321" s="6">
        <v>5</v>
      </c>
      <c r="AU321" s="6">
        <v>1</v>
      </c>
      <c r="AV321" s="6">
        <v>17</v>
      </c>
      <c r="AW321" s="6">
        <v>5188</v>
      </c>
      <c r="AX321" s="6">
        <v>0</v>
      </c>
      <c r="AY321" s="6">
        <v>4</v>
      </c>
      <c r="AZ321" s="6">
        <v>0</v>
      </c>
      <c r="BA321" s="6">
        <v>10</v>
      </c>
      <c r="BB321" s="6">
        <v>4</v>
      </c>
      <c r="BC321" s="6">
        <v>0</v>
      </c>
      <c r="BD321" s="6">
        <v>6</v>
      </c>
      <c r="BE321" s="21">
        <v>1</v>
      </c>
      <c r="BF321" s="19">
        <f t="shared" si="4"/>
        <v>6014</v>
      </c>
    </row>
    <row r="322" spans="1:58" s="1" customFormat="1" ht="18" customHeight="1" x14ac:dyDescent="0.25">
      <c r="A322" s="78"/>
      <c r="B322" s="66"/>
      <c r="C322" s="4" t="s">
        <v>58</v>
      </c>
      <c r="D322" s="5">
        <v>8</v>
      </c>
      <c r="E322" s="6">
        <v>1</v>
      </c>
      <c r="F322" s="6">
        <v>14</v>
      </c>
      <c r="G322" s="6">
        <v>12</v>
      </c>
      <c r="H322" s="6">
        <v>102</v>
      </c>
      <c r="I322" s="6">
        <v>15</v>
      </c>
      <c r="J322" s="6">
        <v>1</v>
      </c>
      <c r="K322" s="6">
        <v>1</v>
      </c>
      <c r="L322" s="6">
        <v>4</v>
      </c>
      <c r="M322" s="6">
        <v>35</v>
      </c>
      <c r="N322" s="6">
        <v>14</v>
      </c>
      <c r="O322" s="6">
        <v>0</v>
      </c>
      <c r="P322" s="6">
        <v>0</v>
      </c>
      <c r="Q322" s="6">
        <v>0</v>
      </c>
      <c r="R322" s="6">
        <v>14</v>
      </c>
      <c r="S322" s="6">
        <v>2</v>
      </c>
      <c r="T322" s="6">
        <v>1</v>
      </c>
      <c r="U322" s="6">
        <v>6</v>
      </c>
      <c r="V322" s="6">
        <v>2</v>
      </c>
      <c r="W322" s="6">
        <v>49</v>
      </c>
      <c r="X322" s="6">
        <v>2</v>
      </c>
      <c r="Y322" s="6">
        <v>11</v>
      </c>
      <c r="Z322" s="6">
        <v>0</v>
      </c>
      <c r="AA322" s="6">
        <v>5</v>
      </c>
      <c r="AB322" s="6">
        <v>5</v>
      </c>
      <c r="AC322" s="6">
        <v>9</v>
      </c>
      <c r="AD322" s="6">
        <v>2</v>
      </c>
      <c r="AE322" s="6">
        <v>0</v>
      </c>
      <c r="AF322" s="6">
        <v>2</v>
      </c>
      <c r="AG322" s="6">
        <v>8</v>
      </c>
      <c r="AH322" s="6">
        <v>1</v>
      </c>
      <c r="AI322" s="6">
        <v>2</v>
      </c>
      <c r="AJ322" s="6">
        <v>22</v>
      </c>
      <c r="AK322" s="6">
        <v>16</v>
      </c>
      <c r="AL322" s="6">
        <v>17</v>
      </c>
      <c r="AM322" s="6">
        <v>1</v>
      </c>
      <c r="AN322" s="6">
        <v>7</v>
      </c>
      <c r="AO322" s="6">
        <v>15</v>
      </c>
      <c r="AP322" s="6">
        <v>1</v>
      </c>
      <c r="AQ322" s="6">
        <v>10</v>
      </c>
      <c r="AR322" s="6">
        <v>12</v>
      </c>
      <c r="AS322" s="6">
        <v>1</v>
      </c>
      <c r="AT322" s="6">
        <v>4</v>
      </c>
      <c r="AU322" s="6">
        <v>0</v>
      </c>
      <c r="AV322" s="6">
        <v>10</v>
      </c>
      <c r="AW322" s="6">
        <v>2537</v>
      </c>
      <c r="AX322" s="6">
        <v>0</v>
      </c>
      <c r="AY322" s="6">
        <v>3</v>
      </c>
      <c r="AZ322" s="6">
        <v>0</v>
      </c>
      <c r="BA322" s="6">
        <v>9</v>
      </c>
      <c r="BB322" s="6">
        <v>3</v>
      </c>
      <c r="BC322" s="6">
        <v>0</v>
      </c>
      <c r="BD322" s="6">
        <v>3</v>
      </c>
      <c r="BE322" s="21">
        <v>1</v>
      </c>
      <c r="BF322" s="19">
        <f t="shared" si="4"/>
        <v>3000</v>
      </c>
    </row>
    <row r="323" spans="1:58" s="1" customFormat="1" ht="18" customHeight="1" x14ac:dyDescent="0.25">
      <c r="A323" s="78"/>
      <c r="B323" s="66"/>
      <c r="C323" s="4" t="s">
        <v>59</v>
      </c>
      <c r="D323" s="5">
        <v>51</v>
      </c>
      <c r="E323" s="6">
        <v>7</v>
      </c>
      <c r="F323" s="6">
        <v>87</v>
      </c>
      <c r="G323" s="6">
        <v>88</v>
      </c>
      <c r="H323" s="6">
        <v>873</v>
      </c>
      <c r="I323" s="6">
        <v>147</v>
      </c>
      <c r="J323" s="6">
        <v>15</v>
      </c>
      <c r="K323" s="6">
        <v>8</v>
      </c>
      <c r="L323" s="6">
        <v>14</v>
      </c>
      <c r="M323" s="6">
        <v>255</v>
      </c>
      <c r="N323" s="6">
        <v>100</v>
      </c>
      <c r="O323" s="6">
        <v>0</v>
      </c>
      <c r="P323" s="6">
        <v>2</v>
      </c>
      <c r="Q323" s="6">
        <v>11</v>
      </c>
      <c r="R323" s="6">
        <v>155</v>
      </c>
      <c r="S323" s="6">
        <v>42</v>
      </c>
      <c r="T323" s="6">
        <v>14</v>
      </c>
      <c r="U323" s="6">
        <v>41</v>
      </c>
      <c r="V323" s="6">
        <v>26</v>
      </c>
      <c r="W323" s="6">
        <v>417</v>
      </c>
      <c r="X323" s="6">
        <v>3</v>
      </c>
      <c r="Y323" s="6">
        <v>90</v>
      </c>
      <c r="Z323" s="6">
        <v>30</v>
      </c>
      <c r="AA323" s="6">
        <v>46</v>
      </c>
      <c r="AB323" s="6">
        <v>35</v>
      </c>
      <c r="AC323" s="6">
        <v>54</v>
      </c>
      <c r="AD323" s="6">
        <v>65</v>
      </c>
      <c r="AE323" s="6">
        <v>5</v>
      </c>
      <c r="AF323" s="6">
        <v>35</v>
      </c>
      <c r="AG323" s="6">
        <v>67</v>
      </c>
      <c r="AH323" s="6">
        <v>2</v>
      </c>
      <c r="AI323" s="6">
        <v>35</v>
      </c>
      <c r="AJ323" s="6">
        <v>112</v>
      </c>
      <c r="AK323" s="6">
        <v>112</v>
      </c>
      <c r="AL323" s="6">
        <v>120</v>
      </c>
      <c r="AM323" s="6">
        <v>12</v>
      </c>
      <c r="AN323" s="6">
        <v>72</v>
      </c>
      <c r="AO323" s="6">
        <v>162</v>
      </c>
      <c r="AP323" s="6">
        <v>39</v>
      </c>
      <c r="AQ323" s="6">
        <v>68</v>
      </c>
      <c r="AR323" s="6">
        <v>51</v>
      </c>
      <c r="AS323" s="6">
        <v>4</v>
      </c>
      <c r="AT323" s="6">
        <v>48</v>
      </c>
      <c r="AU323" s="6">
        <v>7</v>
      </c>
      <c r="AV323" s="6">
        <v>114</v>
      </c>
      <c r="AW323" s="6">
        <v>12764</v>
      </c>
      <c r="AX323" s="6">
        <v>2</v>
      </c>
      <c r="AY323" s="6">
        <v>27</v>
      </c>
      <c r="AZ323" s="6">
        <v>0</v>
      </c>
      <c r="BA323" s="6">
        <v>70</v>
      </c>
      <c r="BB323" s="6">
        <v>41</v>
      </c>
      <c r="BC323" s="6">
        <v>7</v>
      </c>
      <c r="BD323" s="6">
        <v>46</v>
      </c>
      <c r="BE323" s="21">
        <v>4</v>
      </c>
      <c r="BF323" s="19">
        <f t="shared" si="4"/>
        <v>16702</v>
      </c>
    </row>
    <row r="324" spans="1:58" s="12" customFormat="1" ht="18" customHeight="1" x14ac:dyDescent="0.25">
      <c r="A324" s="78"/>
      <c r="B324" s="67"/>
      <c r="C324" s="23" t="s">
        <v>55</v>
      </c>
      <c r="D324" s="38">
        <v>9.5955176470588217</v>
      </c>
      <c r="E324" s="34">
        <v>10.613666666666667</v>
      </c>
      <c r="F324" s="34">
        <v>8.1458391608391558</v>
      </c>
      <c r="G324" s="34">
        <v>9.0111500000000042</v>
      </c>
      <c r="H324" s="34">
        <v>7.011565483476125</v>
      </c>
      <c r="I324" s="34">
        <v>9.6990814479638008</v>
      </c>
      <c r="J324" s="34">
        <v>7.412105263157895</v>
      </c>
      <c r="K324" s="34">
        <v>16.311500000000002</v>
      </c>
      <c r="L324" s="34">
        <v>7.1933636363636362</v>
      </c>
      <c r="M324" s="34">
        <v>10.025384415584419</v>
      </c>
      <c r="N324" s="34">
        <v>9.1024846625766873</v>
      </c>
      <c r="O324" s="33" t="s">
        <v>66</v>
      </c>
      <c r="P324" s="34">
        <v>25.260999999999996</v>
      </c>
      <c r="Q324" s="34">
        <v>12.596583333333335</v>
      </c>
      <c r="R324" s="34">
        <v>7.4481215686274558</v>
      </c>
      <c r="S324" s="34">
        <v>10.757583333333329</v>
      </c>
      <c r="T324" s="34">
        <v>6.3227837837837821</v>
      </c>
      <c r="U324" s="34">
        <v>9.9262028985507218</v>
      </c>
      <c r="V324" s="34">
        <v>12.157999999999999</v>
      </c>
      <c r="W324" s="34">
        <v>7.9351607898448426</v>
      </c>
      <c r="X324" s="34">
        <v>8.2176666666666662</v>
      </c>
      <c r="Y324" s="34">
        <v>10.452606060606065</v>
      </c>
      <c r="Z324" s="34">
        <v>9.4540392156862758</v>
      </c>
      <c r="AA324" s="34">
        <v>8.3463561643835629</v>
      </c>
      <c r="AB324" s="34">
        <v>7.6765362318840573</v>
      </c>
      <c r="AC324" s="34">
        <v>8.7092574257425746</v>
      </c>
      <c r="AD324" s="34">
        <v>9.8914356435643551</v>
      </c>
      <c r="AE324" s="34">
        <v>6.9459999999999997</v>
      </c>
      <c r="AF324" s="34">
        <v>11.045333333333334</v>
      </c>
      <c r="AG324" s="34">
        <v>7.7508584070796429</v>
      </c>
      <c r="AH324" s="33">
        <v>4.6659999999999995</v>
      </c>
      <c r="AI324" s="34">
        <v>9.2750526315789497</v>
      </c>
      <c r="AJ324" s="34">
        <v>10.537116279069771</v>
      </c>
      <c r="AK324" s="34">
        <v>8.9396972972972968</v>
      </c>
      <c r="AL324" s="34">
        <v>8.9808295454545419</v>
      </c>
      <c r="AM324" s="33">
        <v>6.5933999999999999</v>
      </c>
      <c r="AN324" s="34">
        <v>8.955542635658917</v>
      </c>
      <c r="AO324" s="34">
        <v>9.5632179487179467</v>
      </c>
      <c r="AP324" s="34">
        <v>13.122653061224492</v>
      </c>
      <c r="AQ324" s="34">
        <v>10.10292380952381</v>
      </c>
      <c r="AR324" s="34">
        <v>4.8390449438202259</v>
      </c>
      <c r="AS324" s="33">
        <v>8.8161249999999995</v>
      </c>
      <c r="AT324" s="34">
        <v>10.796850746268658</v>
      </c>
      <c r="AU324" s="34">
        <v>13.781777777777778</v>
      </c>
      <c r="AV324" s="34">
        <v>10.440877300613501</v>
      </c>
      <c r="AW324" s="34">
        <v>4.5635706562546972</v>
      </c>
      <c r="AX324" s="34">
        <v>7.4116000000000017</v>
      </c>
      <c r="AY324" s="34">
        <v>13.634341463414636</v>
      </c>
      <c r="AZ324" s="34" t="s">
        <v>66</v>
      </c>
      <c r="BA324" s="34">
        <v>10.564489999999996</v>
      </c>
      <c r="BB324" s="34">
        <v>9.8145490196078438</v>
      </c>
      <c r="BC324" s="34">
        <v>13.076874999999999</v>
      </c>
      <c r="BD324" s="34">
        <v>7.7838095238095244</v>
      </c>
      <c r="BE324" s="35">
        <v>16.968428571428571</v>
      </c>
      <c r="BF324" s="56"/>
    </row>
    <row r="325" spans="1:58" s="1" customFormat="1" ht="18" customHeight="1" x14ac:dyDescent="0.25">
      <c r="A325" s="78"/>
      <c r="B325" s="65" t="s">
        <v>67</v>
      </c>
      <c r="C325" s="4" t="s">
        <v>51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0</v>
      </c>
    </row>
    <row r="326" spans="1:58" s="1" customFormat="1" ht="18" customHeight="1" x14ac:dyDescent="0.25">
      <c r="A326" s="78"/>
      <c r="B326" s="66"/>
      <c r="C326" s="4" t="s">
        <v>52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1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2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3</v>
      </c>
    </row>
    <row r="327" spans="1:58" s="1" customFormat="1" ht="18" customHeight="1" x14ac:dyDescent="0.25">
      <c r="A327" s="78"/>
      <c r="B327" s="66"/>
      <c r="C327" s="4" t="s">
        <v>53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2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2</v>
      </c>
    </row>
    <row r="328" spans="1:58" s="1" customFormat="1" ht="18" customHeight="1" x14ac:dyDescent="0.25">
      <c r="A328" s="78"/>
      <c r="B328" s="66"/>
      <c r="C328" s="4" t="s">
        <v>54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0</v>
      </c>
    </row>
    <row r="329" spans="1:58" s="1" customFormat="1" ht="18" customHeight="1" x14ac:dyDescent="0.25">
      <c r="A329" s="78"/>
      <c r="B329" s="66"/>
      <c r="C329" s="4" t="s">
        <v>58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2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2</v>
      </c>
    </row>
    <row r="330" spans="1:58" s="1" customFormat="1" ht="18" customHeight="1" x14ac:dyDescent="0.25">
      <c r="A330" s="78"/>
      <c r="B330" s="66"/>
      <c r="C330" s="4" t="s">
        <v>59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</v>
      </c>
      <c r="N330" s="6">
        <v>1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1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4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7</v>
      </c>
    </row>
    <row r="331" spans="1:58" s="12" customFormat="1" ht="18" customHeight="1" x14ac:dyDescent="0.25">
      <c r="A331" s="78"/>
      <c r="B331" s="67"/>
      <c r="C331" s="23" t="s">
        <v>55</v>
      </c>
      <c r="D331" s="32" t="s">
        <v>66</v>
      </c>
      <c r="E331" s="33" t="s">
        <v>66</v>
      </c>
      <c r="F331" s="33" t="s">
        <v>66</v>
      </c>
      <c r="G331" s="33" t="s">
        <v>66</v>
      </c>
      <c r="H331" s="33" t="s">
        <v>66</v>
      </c>
      <c r="I331" s="34" t="s">
        <v>66</v>
      </c>
      <c r="J331" s="33" t="s">
        <v>66</v>
      </c>
      <c r="K331" s="33" t="s">
        <v>66</v>
      </c>
      <c r="L331" s="33" t="s">
        <v>66</v>
      </c>
      <c r="M331" s="33">
        <v>38.01</v>
      </c>
      <c r="N331" s="34">
        <v>33.412999999999997</v>
      </c>
      <c r="O331" s="33" t="s">
        <v>66</v>
      </c>
      <c r="P331" s="33" t="s">
        <v>66</v>
      </c>
      <c r="Q331" s="33" t="s">
        <v>66</v>
      </c>
      <c r="R331" s="33" t="s">
        <v>66</v>
      </c>
      <c r="S331" s="33" t="s">
        <v>66</v>
      </c>
      <c r="T331" s="33" t="s">
        <v>66</v>
      </c>
      <c r="U331" s="33" t="s">
        <v>66</v>
      </c>
      <c r="V331" s="33" t="s">
        <v>66</v>
      </c>
      <c r="W331" s="33" t="s">
        <v>66</v>
      </c>
      <c r="X331" s="33" t="s">
        <v>66</v>
      </c>
      <c r="Y331" s="33" t="s">
        <v>66</v>
      </c>
      <c r="Z331" s="33" t="s">
        <v>66</v>
      </c>
      <c r="AA331" s="33" t="s">
        <v>66</v>
      </c>
      <c r="AB331" s="33" t="s">
        <v>66</v>
      </c>
      <c r="AC331" s="33" t="s">
        <v>66</v>
      </c>
      <c r="AD331" s="33" t="s">
        <v>66</v>
      </c>
      <c r="AE331" s="33" t="s">
        <v>66</v>
      </c>
      <c r="AF331" s="33" t="s">
        <v>66</v>
      </c>
      <c r="AG331" s="33" t="s">
        <v>66</v>
      </c>
      <c r="AH331" s="33" t="s">
        <v>66</v>
      </c>
      <c r="AI331" s="33" t="s">
        <v>66</v>
      </c>
      <c r="AJ331" s="33" t="s">
        <v>66</v>
      </c>
      <c r="AK331" s="33">
        <v>4.8410000000000002</v>
      </c>
      <c r="AL331" s="33" t="s">
        <v>66</v>
      </c>
      <c r="AM331" s="33" t="s">
        <v>66</v>
      </c>
      <c r="AN331" s="33" t="s">
        <v>66</v>
      </c>
      <c r="AO331" s="33" t="s">
        <v>66</v>
      </c>
      <c r="AP331" s="33" t="s">
        <v>66</v>
      </c>
      <c r="AQ331" s="33" t="s">
        <v>66</v>
      </c>
      <c r="AR331" s="33">
        <v>0.57199999999999995</v>
      </c>
      <c r="AS331" s="33" t="s">
        <v>66</v>
      </c>
      <c r="AT331" s="33" t="s">
        <v>66</v>
      </c>
      <c r="AU331" s="33" t="s">
        <v>66</v>
      </c>
      <c r="AV331" s="33" t="s">
        <v>66</v>
      </c>
      <c r="AW331" s="33" t="s">
        <v>66</v>
      </c>
      <c r="AX331" s="34">
        <v>7.0869</v>
      </c>
      <c r="AY331" s="33" t="s">
        <v>66</v>
      </c>
      <c r="AZ331" s="33" t="s">
        <v>66</v>
      </c>
      <c r="BA331" s="33" t="s">
        <v>66</v>
      </c>
      <c r="BB331" s="33" t="s">
        <v>66</v>
      </c>
      <c r="BC331" s="33" t="s">
        <v>66</v>
      </c>
      <c r="BD331" s="33" t="s">
        <v>66</v>
      </c>
      <c r="BE331" s="39" t="s">
        <v>66</v>
      </c>
      <c r="BF331" s="56"/>
    </row>
    <row r="332" spans="1:58" s="1" customFormat="1" ht="18" customHeight="1" x14ac:dyDescent="0.25">
      <c r="A332" s="78"/>
      <c r="B332" s="65" t="s">
        <v>44</v>
      </c>
      <c r="C332" s="4" t="s">
        <v>51</v>
      </c>
      <c r="D332" s="5">
        <v>1</v>
      </c>
      <c r="E332" s="6">
        <v>0</v>
      </c>
      <c r="F332" s="6">
        <v>0</v>
      </c>
      <c r="G332" s="6">
        <v>0</v>
      </c>
      <c r="H332" s="6">
        <v>34</v>
      </c>
      <c r="I332" s="6">
        <v>2</v>
      </c>
      <c r="J332" s="6">
        <v>0</v>
      </c>
      <c r="K332" s="6">
        <v>0</v>
      </c>
      <c r="L332" s="6">
        <v>0</v>
      </c>
      <c r="M332" s="6">
        <v>2</v>
      </c>
      <c r="N332" s="6">
        <v>0</v>
      </c>
      <c r="O332" s="6">
        <v>0</v>
      </c>
      <c r="P332" s="6">
        <v>1</v>
      </c>
      <c r="Q332" s="6">
        <v>1</v>
      </c>
      <c r="R332" s="6">
        <v>3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1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8</v>
      </c>
      <c r="AH332" s="6">
        <v>0</v>
      </c>
      <c r="AI332" s="6">
        <v>1</v>
      </c>
      <c r="AJ332" s="6">
        <v>0</v>
      </c>
      <c r="AK332" s="6">
        <v>0</v>
      </c>
      <c r="AL332" s="6">
        <v>1</v>
      </c>
      <c r="AM332" s="6">
        <v>0</v>
      </c>
      <c r="AN332" s="6">
        <v>0</v>
      </c>
      <c r="AO332" s="6">
        <v>0</v>
      </c>
      <c r="AP332" s="6">
        <v>1</v>
      </c>
      <c r="AQ332" s="6">
        <v>1</v>
      </c>
      <c r="AR332" s="6">
        <v>0</v>
      </c>
      <c r="AS332" s="6">
        <v>0</v>
      </c>
      <c r="AT332" s="6">
        <v>1</v>
      </c>
      <c r="AU332" s="6">
        <v>0</v>
      </c>
      <c r="AV332" s="6">
        <v>1</v>
      </c>
      <c r="AW332" s="6">
        <v>1</v>
      </c>
      <c r="AX332" s="6">
        <v>0</v>
      </c>
      <c r="AY332" s="6">
        <v>214</v>
      </c>
      <c r="AZ332" s="6">
        <v>0</v>
      </c>
      <c r="BA332" s="6">
        <v>0</v>
      </c>
      <c r="BB332" s="6">
        <v>1</v>
      </c>
      <c r="BC332" s="6">
        <v>0</v>
      </c>
      <c r="BD332" s="6">
        <v>0</v>
      </c>
      <c r="BE332" s="21">
        <v>0</v>
      </c>
      <c r="BF332" s="19">
        <f t="shared" si="5"/>
        <v>275</v>
      </c>
    </row>
    <row r="333" spans="1:58" s="1" customFormat="1" ht="18" customHeight="1" x14ac:dyDescent="0.25">
      <c r="A333" s="78"/>
      <c r="B333" s="66"/>
      <c r="C333" s="4" t="s">
        <v>52</v>
      </c>
      <c r="D333" s="5">
        <v>0</v>
      </c>
      <c r="E333" s="6">
        <v>0</v>
      </c>
      <c r="F333" s="6">
        <v>5</v>
      </c>
      <c r="G333" s="6">
        <v>0</v>
      </c>
      <c r="H333" s="6">
        <v>68</v>
      </c>
      <c r="I333" s="6">
        <v>0</v>
      </c>
      <c r="J333" s="6">
        <v>0</v>
      </c>
      <c r="K333" s="6">
        <v>0</v>
      </c>
      <c r="L333" s="6">
        <v>0</v>
      </c>
      <c r="M333" s="6">
        <v>2</v>
      </c>
      <c r="N333" s="6">
        <v>1</v>
      </c>
      <c r="O333" s="6">
        <v>0</v>
      </c>
      <c r="P333" s="6">
        <v>0</v>
      </c>
      <c r="Q333" s="6">
        <v>2</v>
      </c>
      <c r="R333" s="6">
        <v>1</v>
      </c>
      <c r="S333" s="6">
        <v>1</v>
      </c>
      <c r="T333" s="6">
        <v>0</v>
      </c>
      <c r="U333" s="6">
        <v>1</v>
      </c>
      <c r="V333" s="6">
        <v>1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1</v>
      </c>
      <c r="AE333" s="6">
        <v>0</v>
      </c>
      <c r="AF333" s="6">
        <v>3</v>
      </c>
      <c r="AG333" s="6">
        <v>6</v>
      </c>
      <c r="AH333" s="6">
        <v>0</v>
      </c>
      <c r="AI333" s="6">
        <v>0</v>
      </c>
      <c r="AJ333" s="6">
        <v>0</v>
      </c>
      <c r="AK333" s="6">
        <v>0</v>
      </c>
      <c r="AL333" s="6">
        <v>1</v>
      </c>
      <c r="AM333" s="6">
        <v>0</v>
      </c>
      <c r="AN333" s="6">
        <v>1</v>
      </c>
      <c r="AO333" s="6">
        <v>0</v>
      </c>
      <c r="AP333" s="6">
        <v>2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1</v>
      </c>
      <c r="AX333" s="6">
        <v>0</v>
      </c>
      <c r="AY333" s="6">
        <v>153</v>
      </c>
      <c r="AZ333" s="6">
        <v>0</v>
      </c>
      <c r="BA333" s="6">
        <v>1</v>
      </c>
      <c r="BB333" s="6">
        <v>0</v>
      </c>
      <c r="BC333" s="6">
        <v>0</v>
      </c>
      <c r="BD333" s="6">
        <v>0</v>
      </c>
      <c r="BE333" s="21">
        <v>0</v>
      </c>
      <c r="BF333" s="19">
        <f t="shared" si="5"/>
        <v>251</v>
      </c>
    </row>
    <row r="334" spans="1:58" s="1" customFormat="1" ht="18" customHeight="1" x14ac:dyDescent="0.25">
      <c r="A334" s="78"/>
      <c r="B334" s="66"/>
      <c r="C334" s="4" t="s">
        <v>53</v>
      </c>
      <c r="D334" s="5">
        <v>0</v>
      </c>
      <c r="E334" s="6">
        <v>0</v>
      </c>
      <c r="F334" s="6">
        <v>2</v>
      </c>
      <c r="G334" s="6">
        <v>0</v>
      </c>
      <c r="H334" s="6">
        <v>67</v>
      </c>
      <c r="I334" s="6">
        <v>6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1</v>
      </c>
      <c r="R334" s="6">
        <v>0</v>
      </c>
      <c r="S334" s="6">
        <v>0</v>
      </c>
      <c r="T334" s="6">
        <v>0</v>
      </c>
      <c r="U334" s="6">
        <v>0</v>
      </c>
      <c r="V334" s="6">
        <v>2</v>
      </c>
      <c r="W334" s="6">
        <v>1</v>
      </c>
      <c r="X334" s="6">
        <v>0</v>
      </c>
      <c r="Y334" s="6">
        <v>0</v>
      </c>
      <c r="Z334" s="6">
        <v>3</v>
      </c>
      <c r="AA334" s="6">
        <v>0</v>
      </c>
      <c r="AB334" s="6">
        <v>1</v>
      </c>
      <c r="AC334" s="6">
        <v>0</v>
      </c>
      <c r="AD334" s="6">
        <v>0</v>
      </c>
      <c r="AE334" s="6">
        <v>0</v>
      </c>
      <c r="AF334" s="6">
        <v>2</v>
      </c>
      <c r="AG334" s="6">
        <v>5</v>
      </c>
      <c r="AH334" s="6">
        <v>0</v>
      </c>
      <c r="AI334" s="6">
        <v>0</v>
      </c>
      <c r="AJ334" s="6">
        <v>0</v>
      </c>
      <c r="AK334" s="6">
        <v>0</v>
      </c>
      <c r="AL334" s="6">
        <v>1</v>
      </c>
      <c r="AM334" s="6">
        <v>0</v>
      </c>
      <c r="AN334" s="6">
        <v>0</v>
      </c>
      <c r="AO334" s="6">
        <v>1</v>
      </c>
      <c r="AP334" s="6">
        <v>5</v>
      </c>
      <c r="AQ334" s="6">
        <v>1</v>
      </c>
      <c r="AR334" s="6">
        <v>0</v>
      </c>
      <c r="AS334" s="6">
        <v>0</v>
      </c>
      <c r="AT334" s="6">
        <v>1</v>
      </c>
      <c r="AU334" s="6">
        <v>0</v>
      </c>
      <c r="AV334" s="6">
        <v>0</v>
      </c>
      <c r="AW334" s="6">
        <v>2</v>
      </c>
      <c r="AX334" s="6">
        <v>0</v>
      </c>
      <c r="AY334" s="6">
        <v>190</v>
      </c>
      <c r="AZ334" s="6">
        <v>0</v>
      </c>
      <c r="BA334" s="6">
        <v>0</v>
      </c>
      <c r="BB334" s="6">
        <v>0</v>
      </c>
      <c r="BC334" s="6">
        <v>0</v>
      </c>
      <c r="BD334" s="6">
        <v>0</v>
      </c>
      <c r="BE334" s="21">
        <v>0</v>
      </c>
      <c r="BF334" s="19">
        <f t="shared" si="5"/>
        <v>291</v>
      </c>
    </row>
    <row r="335" spans="1:58" s="1" customFormat="1" ht="18" customHeight="1" x14ac:dyDescent="0.25">
      <c r="A335" s="78"/>
      <c r="B335" s="66"/>
      <c r="C335" s="4" t="s">
        <v>54</v>
      </c>
      <c r="D335" s="5">
        <v>0</v>
      </c>
      <c r="E335" s="6">
        <v>0</v>
      </c>
      <c r="F335" s="6">
        <v>2</v>
      </c>
      <c r="G335" s="6">
        <v>0</v>
      </c>
      <c r="H335" s="6">
        <v>78</v>
      </c>
      <c r="I335" s="6">
        <v>5</v>
      </c>
      <c r="J335" s="6">
        <v>0</v>
      </c>
      <c r="K335" s="6">
        <v>0</v>
      </c>
      <c r="L335" s="6">
        <v>0</v>
      </c>
      <c r="M335" s="6">
        <v>3</v>
      </c>
      <c r="N335" s="6">
        <v>2</v>
      </c>
      <c r="O335" s="6">
        <v>0</v>
      </c>
      <c r="P335" s="6">
        <v>0</v>
      </c>
      <c r="Q335" s="6">
        <v>2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1</v>
      </c>
      <c r="AA335" s="6">
        <v>2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12</v>
      </c>
      <c r="AH335" s="6">
        <v>0</v>
      </c>
      <c r="AI335" s="6">
        <v>0</v>
      </c>
      <c r="AJ335" s="6">
        <v>1</v>
      </c>
      <c r="AK335" s="6">
        <v>1</v>
      </c>
      <c r="AL335" s="6">
        <v>1</v>
      </c>
      <c r="AM335" s="6">
        <v>1</v>
      </c>
      <c r="AN335" s="6">
        <v>0</v>
      </c>
      <c r="AO335" s="6">
        <v>0</v>
      </c>
      <c r="AP335" s="6">
        <v>2</v>
      </c>
      <c r="AQ335" s="6">
        <v>0</v>
      </c>
      <c r="AR335" s="6">
        <v>0</v>
      </c>
      <c r="AS335" s="6">
        <v>0</v>
      </c>
      <c r="AT335" s="6">
        <v>1</v>
      </c>
      <c r="AU335" s="6">
        <v>0</v>
      </c>
      <c r="AV335" s="6">
        <v>0</v>
      </c>
      <c r="AW335" s="6">
        <v>4</v>
      </c>
      <c r="AX335" s="6">
        <v>0</v>
      </c>
      <c r="AY335" s="6">
        <v>247</v>
      </c>
      <c r="AZ335" s="6">
        <v>0</v>
      </c>
      <c r="BA335" s="6">
        <v>0</v>
      </c>
      <c r="BB335" s="6">
        <v>3</v>
      </c>
      <c r="BC335" s="6">
        <v>0</v>
      </c>
      <c r="BD335" s="6">
        <v>1</v>
      </c>
      <c r="BE335" s="21">
        <v>2</v>
      </c>
      <c r="BF335" s="19">
        <f t="shared" si="5"/>
        <v>372</v>
      </c>
    </row>
    <row r="336" spans="1:58" s="1" customFormat="1" ht="18" customHeight="1" x14ac:dyDescent="0.25">
      <c r="A336" s="78"/>
      <c r="B336" s="66"/>
      <c r="C336" s="4" t="s">
        <v>58</v>
      </c>
      <c r="D336" s="5">
        <v>0</v>
      </c>
      <c r="E336" s="6">
        <v>0</v>
      </c>
      <c r="F336" s="6">
        <v>1</v>
      </c>
      <c r="G336" s="6">
        <v>0</v>
      </c>
      <c r="H336" s="6">
        <v>47</v>
      </c>
      <c r="I336" s="6">
        <v>7</v>
      </c>
      <c r="J336" s="6">
        <v>0</v>
      </c>
      <c r="K336" s="6">
        <v>0</v>
      </c>
      <c r="L336" s="6">
        <v>0</v>
      </c>
      <c r="M336" s="6">
        <v>1</v>
      </c>
      <c r="N336" s="6">
        <v>0</v>
      </c>
      <c r="O336" s="6">
        <v>0</v>
      </c>
      <c r="P336" s="6">
        <v>0</v>
      </c>
      <c r="Q336" s="6">
        <v>4</v>
      </c>
      <c r="R336" s="6">
        <v>0</v>
      </c>
      <c r="S336" s="6">
        <v>1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1</v>
      </c>
      <c r="AB336" s="6">
        <v>0</v>
      </c>
      <c r="AC336" s="6">
        <v>0</v>
      </c>
      <c r="AD336" s="6">
        <v>0</v>
      </c>
      <c r="AE336" s="6">
        <v>0</v>
      </c>
      <c r="AF336" s="6">
        <v>1</v>
      </c>
      <c r="AG336" s="6">
        <v>8</v>
      </c>
      <c r="AH336" s="6">
        <v>0</v>
      </c>
      <c r="AI336" s="6">
        <v>0</v>
      </c>
      <c r="AJ336" s="6">
        <v>0</v>
      </c>
      <c r="AK336" s="6">
        <v>1</v>
      </c>
      <c r="AL336" s="6">
        <v>0</v>
      </c>
      <c r="AM336" s="6">
        <v>0</v>
      </c>
      <c r="AN336" s="6">
        <v>1</v>
      </c>
      <c r="AO336" s="6">
        <v>0</v>
      </c>
      <c r="AP336" s="6">
        <v>3</v>
      </c>
      <c r="AQ336" s="6">
        <v>0</v>
      </c>
      <c r="AR336" s="6">
        <v>0</v>
      </c>
      <c r="AS336" s="6">
        <v>0</v>
      </c>
      <c r="AT336" s="6">
        <v>1</v>
      </c>
      <c r="AU336" s="6">
        <v>0</v>
      </c>
      <c r="AV336" s="6">
        <v>1</v>
      </c>
      <c r="AW336" s="6">
        <v>2</v>
      </c>
      <c r="AX336" s="6">
        <v>0</v>
      </c>
      <c r="AY336" s="6">
        <v>152</v>
      </c>
      <c r="AZ336" s="6">
        <v>0</v>
      </c>
      <c r="BA336" s="6">
        <v>0</v>
      </c>
      <c r="BB336" s="6">
        <v>1</v>
      </c>
      <c r="BC336" s="6">
        <v>1</v>
      </c>
      <c r="BD336" s="6">
        <v>0</v>
      </c>
      <c r="BE336" s="21">
        <v>0</v>
      </c>
      <c r="BF336" s="19">
        <f t="shared" si="5"/>
        <v>234</v>
      </c>
    </row>
    <row r="337" spans="1:58" s="1" customFormat="1" ht="18" customHeight="1" x14ac:dyDescent="0.25">
      <c r="A337" s="78"/>
      <c r="B337" s="66"/>
      <c r="C337" s="4" t="s">
        <v>59</v>
      </c>
      <c r="D337" s="5">
        <v>2</v>
      </c>
      <c r="E337" s="6">
        <v>0</v>
      </c>
      <c r="F337" s="6">
        <v>30</v>
      </c>
      <c r="G337" s="6">
        <v>1</v>
      </c>
      <c r="H337" s="6">
        <v>353</v>
      </c>
      <c r="I337" s="6">
        <v>22</v>
      </c>
      <c r="J337" s="6">
        <v>0</v>
      </c>
      <c r="K337" s="6">
        <v>1</v>
      </c>
      <c r="L337" s="6">
        <v>2</v>
      </c>
      <c r="M337" s="6">
        <v>17</v>
      </c>
      <c r="N337" s="6">
        <v>7</v>
      </c>
      <c r="O337" s="6">
        <v>0</v>
      </c>
      <c r="P337" s="6">
        <v>0</v>
      </c>
      <c r="Q337" s="6">
        <v>10</v>
      </c>
      <c r="R337" s="6">
        <v>5</v>
      </c>
      <c r="S337" s="6">
        <v>0</v>
      </c>
      <c r="T337" s="6">
        <v>3</v>
      </c>
      <c r="U337" s="6">
        <v>6</v>
      </c>
      <c r="V337" s="6">
        <v>4</v>
      </c>
      <c r="W337" s="6">
        <v>10</v>
      </c>
      <c r="X337" s="6">
        <v>1</v>
      </c>
      <c r="Y337" s="6">
        <v>3</v>
      </c>
      <c r="Z337" s="6">
        <v>5</v>
      </c>
      <c r="AA337" s="6">
        <v>4</v>
      </c>
      <c r="AB337" s="6">
        <v>1</v>
      </c>
      <c r="AC337" s="6">
        <v>1</v>
      </c>
      <c r="AD337" s="6">
        <v>7</v>
      </c>
      <c r="AE337" s="6">
        <v>4</v>
      </c>
      <c r="AF337" s="6">
        <v>2</v>
      </c>
      <c r="AG337" s="6">
        <v>47</v>
      </c>
      <c r="AH337" s="6">
        <v>0</v>
      </c>
      <c r="AI337" s="6">
        <v>3</v>
      </c>
      <c r="AJ337" s="6">
        <v>16</v>
      </c>
      <c r="AK337" s="6">
        <v>9</v>
      </c>
      <c r="AL337" s="6">
        <v>6</v>
      </c>
      <c r="AM337" s="6">
        <v>1</v>
      </c>
      <c r="AN337" s="6">
        <v>9</v>
      </c>
      <c r="AO337" s="6">
        <v>4</v>
      </c>
      <c r="AP337" s="6">
        <v>30</v>
      </c>
      <c r="AQ337" s="6">
        <v>4</v>
      </c>
      <c r="AR337" s="6">
        <v>0</v>
      </c>
      <c r="AS337" s="6">
        <v>0</v>
      </c>
      <c r="AT337" s="6">
        <v>4</v>
      </c>
      <c r="AU337" s="6">
        <v>2</v>
      </c>
      <c r="AV337" s="6">
        <v>7</v>
      </c>
      <c r="AW337" s="6">
        <v>23</v>
      </c>
      <c r="AX337" s="6">
        <v>0</v>
      </c>
      <c r="AY337" s="6">
        <v>995</v>
      </c>
      <c r="AZ337" s="6">
        <v>0</v>
      </c>
      <c r="BA337" s="6">
        <v>4</v>
      </c>
      <c r="BB337" s="6">
        <v>19</v>
      </c>
      <c r="BC337" s="6">
        <v>1</v>
      </c>
      <c r="BD337" s="6">
        <v>6</v>
      </c>
      <c r="BE337" s="21">
        <v>6</v>
      </c>
      <c r="BF337" s="19">
        <f t="shared" si="5"/>
        <v>1697</v>
      </c>
    </row>
    <row r="338" spans="1:58" s="12" customFormat="1" ht="18" customHeight="1" x14ac:dyDescent="0.25">
      <c r="A338" s="78"/>
      <c r="B338" s="67"/>
      <c r="C338" s="23" t="s">
        <v>55</v>
      </c>
      <c r="D338" s="32">
        <v>15.924999999999999</v>
      </c>
      <c r="E338" s="34" t="s">
        <v>66</v>
      </c>
      <c r="F338" s="34">
        <v>10.141674999999999</v>
      </c>
      <c r="G338" s="34">
        <v>10.754</v>
      </c>
      <c r="H338" s="34">
        <v>6.5730819165378636</v>
      </c>
      <c r="I338" s="34">
        <v>7.3814523809523784</v>
      </c>
      <c r="J338" s="34" t="s">
        <v>66</v>
      </c>
      <c r="K338" s="34">
        <v>3.8740000000000001</v>
      </c>
      <c r="L338" s="34">
        <v>5.7319999999999993</v>
      </c>
      <c r="M338" s="34">
        <v>8.3925999999999981</v>
      </c>
      <c r="N338" s="34">
        <v>7.6022000000000016</v>
      </c>
      <c r="O338" s="33" t="s">
        <v>66</v>
      </c>
      <c r="P338" s="33">
        <v>0.19700000000000001</v>
      </c>
      <c r="Q338" s="34">
        <v>9.8178999999999998</v>
      </c>
      <c r="R338" s="34">
        <v>3.7080000000000006</v>
      </c>
      <c r="S338" s="34">
        <v>1.4744999999999999</v>
      </c>
      <c r="T338" s="34">
        <v>8.6836666666666673</v>
      </c>
      <c r="U338" s="34">
        <v>18.357428571428574</v>
      </c>
      <c r="V338" s="34">
        <v>12.168571428571427</v>
      </c>
      <c r="W338" s="34">
        <v>10.024454545454546</v>
      </c>
      <c r="X338" s="33">
        <v>4.55</v>
      </c>
      <c r="Y338" s="34">
        <v>10.075333333333333</v>
      </c>
      <c r="Z338" s="34">
        <v>4.4473333333333338</v>
      </c>
      <c r="AA338" s="34">
        <v>8.146749999999999</v>
      </c>
      <c r="AB338" s="34">
        <v>8.057500000000001</v>
      </c>
      <c r="AC338" s="33">
        <v>6.4009999999999998</v>
      </c>
      <c r="AD338" s="34">
        <v>14.054125000000001</v>
      </c>
      <c r="AE338" s="34">
        <v>6.3204999999999991</v>
      </c>
      <c r="AF338" s="34">
        <v>3.3185000000000002</v>
      </c>
      <c r="AG338" s="34">
        <v>5.737755813953485</v>
      </c>
      <c r="AH338" s="33" t="s">
        <v>66</v>
      </c>
      <c r="AI338" s="33">
        <v>8.1005000000000003</v>
      </c>
      <c r="AJ338" s="33">
        <v>17.805235294117647</v>
      </c>
      <c r="AK338" s="34">
        <v>9.4736363636363627</v>
      </c>
      <c r="AL338" s="34">
        <v>6.4116</v>
      </c>
      <c r="AM338" s="34">
        <v>15.965999999999999</v>
      </c>
      <c r="AN338" s="34">
        <v>10.955181818181819</v>
      </c>
      <c r="AO338" s="34">
        <v>8.4638000000000009</v>
      </c>
      <c r="AP338" s="34">
        <v>8.2770697674418603</v>
      </c>
      <c r="AQ338" s="34">
        <v>9.5355000000000008</v>
      </c>
      <c r="AR338" s="33" t="s">
        <v>66</v>
      </c>
      <c r="AS338" s="33" t="s">
        <v>66</v>
      </c>
      <c r="AT338" s="34">
        <v>3.9612500000000002</v>
      </c>
      <c r="AU338" s="34">
        <v>4.4954999999999998</v>
      </c>
      <c r="AV338" s="34">
        <v>7.1867777777777775</v>
      </c>
      <c r="AW338" s="34">
        <v>9.4955454545454554</v>
      </c>
      <c r="AX338" s="33" t="s">
        <v>66</v>
      </c>
      <c r="AY338" s="34">
        <v>5.7368682726806766</v>
      </c>
      <c r="AZ338" s="33" t="s">
        <v>66</v>
      </c>
      <c r="BA338" s="34">
        <v>6.6536</v>
      </c>
      <c r="BB338" s="34">
        <v>12.569083333333333</v>
      </c>
      <c r="BC338" s="33">
        <v>4.3420000000000005</v>
      </c>
      <c r="BD338" s="34">
        <v>13.661428571428571</v>
      </c>
      <c r="BE338" s="35">
        <v>9.6542500000000011</v>
      </c>
      <c r="BF338" s="56"/>
    </row>
    <row r="339" spans="1:58" s="1" customFormat="1" ht="18" customHeight="1" x14ac:dyDescent="0.25">
      <c r="A339" s="78"/>
      <c r="B339" s="65" t="s">
        <v>45</v>
      </c>
      <c r="C339" s="4" t="s">
        <v>51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2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1</v>
      </c>
      <c r="X339" s="6">
        <v>0</v>
      </c>
      <c r="Y339" s="6">
        <v>0</v>
      </c>
      <c r="Z339" s="6">
        <v>7</v>
      </c>
      <c r="AA339" s="6">
        <v>1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1</v>
      </c>
      <c r="AI339" s="6">
        <v>1</v>
      </c>
      <c r="AJ339" s="6">
        <v>0</v>
      </c>
      <c r="AK339" s="6">
        <v>4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22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39</v>
      </c>
    </row>
    <row r="340" spans="1:58" s="1" customFormat="1" ht="18" customHeight="1" x14ac:dyDescent="0.25">
      <c r="A340" s="78"/>
      <c r="B340" s="66"/>
      <c r="C340" s="4" t="s">
        <v>52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2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1</v>
      </c>
      <c r="Z340" s="6">
        <v>6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1</v>
      </c>
      <c r="AI340" s="6">
        <v>0</v>
      </c>
      <c r="AJ340" s="6">
        <v>0</v>
      </c>
      <c r="AK340" s="6">
        <v>1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10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21</v>
      </c>
    </row>
    <row r="341" spans="1:58" s="1" customFormat="1" ht="18" customHeight="1" x14ac:dyDescent="0.25">
      <c r="A341" s="78"/>
      <c r="B341" s="66"/>
      <c r="C341" s="4" t="s">
        <v>53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3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6</v>
      </c>
      <c r="AA341" s="6">
        <v>0</v>
      </c>
      <c r="AB341" s="6">
        <v>0</v>
      </c>
      <c r="AC341" s="6">
        <v>0</v>
      </c>
      <c r="AD341" s="6">
        <v>1</v>
      </c>
      <c r="AE341" s="6">
        <v>0</v>
      </c>
      <c r="AF341" s="6">
        <v>0</v>
      </c>
      <c r="AG341" s="6">
        <v>0</v>
      </c>
      <c r="AH341" s="6">
        <v>0</v>
      </c>
      <c r="AI341" s="6">
        <v>1</v>
      </c>
      <c r="AJ341" s="6">
        <v>0</v>
      </c>
      <c r="AK341" s="6">
        <v>3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1</v>
      </c>
      <c r="AR341" s="6">
        <v>1</v>
      </c>
      <c r="AS341" s="6">
        <v>2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14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32</v>
      </c>
    </row>
    <row r="342" spans="1:58" s="1" customFormat="1" ht="18" customHeight="1" x14ac:dyDescent="0.25">
      <c r="A342" s="78"/>
      <c r="B342" s="66"/>
      <c r="C342" s="4" t="s">
        <v>54</v>
      </c>
      <c r="D342" s="5">
        <v>0</v>
      </c>
      <c r="E342" s="6">
        <v>0</v>
      </c>
      <c r="F342" s="6">
        <v>0</v>
      </c>
      <c r="G342" s="6">
        <v>0</v>
      </c>
      <c r="H342" s="6">
        <v>1</v>
      </c>
      <c r="I342" s="6">
        <v>0</v>
      </c>
      <c r="J342" s="6">
        <v>5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7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7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1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1</v>
      </c>
      <c r="AX342" s="6">
        <v>0</v>
      </c>
      <c r="AY342" s="6">
        <v>0</v>
      </c>
      <c r="AZ342" s="6">
        <v>23</v>
      </c>
      <c r="BA342" s="6">
        <v>0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45</v>
      </c>
    </row>
    <row r="343" spans="1:58" s="1" customFormat="1" ht="18" customHeight="1" x14ac:dyDescent="0.25">
      <c r="A343" s="78"/>
      <c r="B343" s="66"/>
      <c r="C343" s="4" t="s">
        <v>58</v>
      </c>
      <c r="D343" s="5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1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1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9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1</v>
      </c>
      <c r="AI343" s="6">
        <v>2</v>
      </c>
      <c r="AJ343" s="6">
        <v>0</v>
      </c>
      <c r="AK343" s="6">
        <v>8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1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16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39</v>
      </c>
    </row>
    <row r="344" spans="1:58" s="1" customFormat="1" ht="18" customHeight="1" x14ac:dyDescent="0.25">
      <c r="A344" s="78"/>
      <c r="B344" s="66"/>
      <c r="C344" s="4" t="s">
        <v>59</v>
      </c>
      <c r="D344" s="5">
        <v>0</v>
      </c>
      <c r="E344" s="6">
        <v>3</v>
      </c>
      <c r="F344" s="6">
        <v>2</v>
      </c>
      <c r="G344" s="6">
        <v>2</v>
      </c>
      <c r="H344" s="6">
        <v>6</v>
      </c>
      <c r="I344" s="6">
        <v>0</v>
      </c>
      <c r="J344" s="6">
        <v>18</v>
      </c>
      <c r="K344" s="6">
        <v>0</v>
      </c>
      <c r="L344" s="6">
        <v>0</v>
      </c>
      <c r="M344" s="6">
        <v>14</v>
      </c>
      <c r="N344" s="6">
        <v>0</v>
      </c>
      <c r="O344" s="6">
        <v>0</v>
      </c>
      <c r="P344" s="6">
        <v>1</v>
      </c>
      <c r="Q344" s="6">
        <v>0</v>
      </c>
      <c r="R344" s="6">
        <v>3</v>
      </c>
      <c r="S344" s="6">
        <v>0</v>
      </c>
      <c r="T344" s="6">
        <v>0</v>
      </c>
      <c r="U344" s="6">
        <v>4</v>
      </c>
      <c r="V344" s="6">
        <v>0</v>
      </c>
      <c r="W344" s="6">
        <v>2</v>
      </c>
      <c r="X344" s="6">
        <v>3</v>
      </c>
      <c r="Y344" s="6">
        <v>1</v>
      </c>
      <c r="Z344" s="6">
        <v>33</v>
      </c>
      <c r="AA344" s="6">
        <v>3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11</v>
      </c>
      <c r="AI344" s="6">
        <v>5</v>
      </c>
      <c r="AJ344" s="6">
        <v>0</v>
      </c>
      <c r="AK344" s="6">
        <v>37</v>
      </c>
      <c r="AL344" s="6">
        <v>5</v>
      </c>
      <c r="AM344" s="6">
        <v>0</v>
      </c>
      <c r="AN344" s="6">
        <v>0</v>
      </c>
      <c r="AO344" s="6">
        <v>1</v>
      </c>
      <c r="AP344" s="6">
        <v>2</v>
      </c>
      <c r="AQ344" s="6">
        <v>5</v>
      </c>
      <c r="AR344" s="6">
        <v>0</v>
      </c>
      <c r="AS344" s="6">
        <v>4</v>
      </c>
      <c r="AT344" s="6">
        <v>3</v>
      </c>
      <c r="AU344" s="6">
        <v>0</v>
      </c>
      <c r="AV344" s="6">
        <v>2</v>
      </c>
      <c r="AW344" s="6">
        <v>2</v>
      </c>
      <c r="AX344" s="6">
        <v>0</v>
      </c>
      <c r="AY344" s="6">
        <v>0</v>
      </c>
      <c r="AZ344" s="6">
        <v>77</v>
      </c>
      <c r="BA344" s="6">
        <v>1</v>
      </c>
      <c r="BB344" s="6">
        <v>1</v>
      </c>
      <c r="BC344" s="6">
        <v>0</v>
      </c>
      <c r="BD344" s="6">
        <v>1</v>
      </c>
      <c r="BE344" s="21">
        <v>0</v>
      </c>
      <c r="BF344" s="19">
        <f t="shared" si="5"/>
        <v>252</v>
      </c>
    </row>
    <row r="345" spans="1:58" s="12" customFormat="1" ht="18" customHeight="1" x14ac:dyDescent="0.25">
      <c r="A345" s="78"/>
      <c r="B345" s="67"/>
      <c r="C345" s="23" t="s">
        <v>55</v>
      </c>
      <c r="D345" s="32" t="s">
        <v>66</v>
      </c>
      <c r="E345" s="34">
        <v>14.35</v>
      </c>
      <c r="F345" s="34">
        <v>7.0894999999999992</v>
      </c>
      <c r="G345" s="33">
        <v>31.491</v>
      </c>
      <c r="H345" s="34">
        <v>13.874142857142857</v>
      </c>
      <c r="I345" s="33" t="s">
        <v>66</v>
      </c>
      <c r="J345" s="34">
        <v>5.8437096774193549</v>
      </c>
      <c r="K345" s="33" t="s">
        <v>66</v>
      </c>
      <c r="L345" s="34" t="s">
        <v>66</v>
      </c>
      <c r="M345" s="34">
        <v>16.669285714285717</v>
      </c>
      <c r="N345" s="34" t="s">
        <v>66</v>
      </c>
      <c r="O345" s="33" t="s">
        <v>66</v>
      </c>
      <c r="P345" s="33">
        <v>15.933999999999999</v>
      </c>
      <c r="Q345" s="33" t="s">
        <v>66</v>
      </c>
      <c r="R345" s="33">
        <v>12.825666666666669</v>
      </c>
      <c r="S345" s="34">
        <v>2.867</v>
      </c>
      <c r="T345" s="33" t="s">
        <v>66</v>
      </c>
      <c r="U345" s="33">
        <v>4.1165000000000003</v>
      </c>
      <c r="V345" s="33" t="s">
        <v>66</v>
      </c>
      <c r="W345" s="33">
        <v>9.254666666666667</v>
      </c>
      <c r="X345" s="34">
        <v>22.058999999999997</v>
      </c>
      <c r="Y345" s="33">
        <v>12.994999999999999</v>
      </c>
      <c r="Z345" s="34">
        <v>5.9317794117647074</v>
      </c>
      <c r="AA345" s="33">
        <v>4.6137499999999996</v>
      </c>
      <c r="AB345" s="33" t="s">
        <v>66</v>
      </c>
      <c r="AC345" s="33" t="s">
        <v>66</v>
      </c>
      <c r="AD345" s="34">
        <v>0.90300000000000002</v>
      </c>
      <c r="AE345" s="33" t="s">
        <v>66</v>
      </c>
      <c r="AF345" s="33" t="s">
        <v>66</v>
      </c>
      <c r="AG345" s="33" t="s">
        <v>66</v>
      </c>
      <c r="AH345" s="34">
        <v>4.207071428571429</v>
      </c>
      <c r="AI345" s="34">
        <v>4.1621111111111118</v>
      </c>
      <c r="AJ345" s="33" t="s">
        <v>66</v>
      </c>
      <c r="AK345" s="34">
        <v>8.2801166666666663</v>
      </c>
      <c r="AL345" s="34">
        <v>16.786799999999996</v>
      </c>
      <c r="AM345" s="33" t="s">
        <v>66</v>
      </c>
      <c r="AN345" s="34" t="s">
        <v>66</v>
      </c>
      <c r="AO345" s="33">
        <v>23.009</v>
      </c>
      <c r="AP345" s="33">
        <v>6.9484999999999992</v>
      </c>
      <c r="AQ345" s="34">
        <v>8.4436250000000008</v>
      </c>
      <c r="AR345" s="33">
        <v>0.70399999999999996</v>
      </c>
      <c r="AS345" s="34">
        <v>5.7276666666666651</v>
      </c>
      <c r="AT345" s="34">
        <v>5.7503333333333337</v>
      </c>
      <c r="AU345" s="33" t="s">
        <v>66</v>
      </c>
      <c r="AV345" s="33">
        <v>32.817500000000003</v>
      </c>
      <c r="AW345" s="34">
        <v>9.1043333333333347</v>
      </c>
      <c r="AX345" s="33" t="s">
        <v>66</v>
      </c>
      <c r="AY345" s="33" t="s">
        <v>66</v>
      </c>
      <c r="AZ345" s="34">
        <v>5.9195061728395082</v>
      </c>
      <c r="BA345" s="33">
        <v>34.557000000000002</v>
      </c>
      <c r="BB345" s="33">
        <v>15.291</v>
      </c>
      <c r="BC345" s="33" t="s">
        <v>66</v>
      </c>
      <c r="BD345" s="33">
        <v>6.79</v>
      </c>
      <c r="BE345" s="39" t="s">
        <v>66</v>
      </c>
      <c r="BF345" s="56"/>
    </row>
    <row r="346" spans="1:58" s="1" customFormat="1" ht="18" customHeight="1" x14ac:dyDescent="0.25">
      <c r="A346" s="78"/>
      <c r="B346" s="65" t="s">
        <v>46</v>
      </c>
      <c r="C346" s="4" t="s">
        <v>51</v>
      </c>
      <c r="D346" s="5">
        <v>0</v>
      </c>
      <c r="E346" s="6">
        <v>0</v>
      </c>
      <c r="F346" s="6">
        <v>0</v>
      </c>
      <c r="G346" s="6">
        <v>0</v>
      </c>
      <c r="H346" s="6">
        <v>3</v>
      </c>
      <c r="I346" s="6">
        <v>1</v>
      </c>
      <c r="J346" s="6">
        <v>0</v>
      </c>
      <c r="K346" s="6">
        <v>3</v>
      </c>
      <c r="L346" s="6">
        <v>36</v>
      </c>
      <c r="M346" s="6">
        <v>6</v>
      </c>
      <c r="N346" s="6">
        <v>4</v>
      </c>
      <c r="O346" s="6">
        <v>0</v>
      </c>
      <c r="P346" s="6">
        <v>0</v>
      </c>
      <c r="Q346" s="6">
        <v>0</v>
      </c>
      <c r="R346" s="6">
        <v>0</v>
      </c>
      <c r="S346" s="6">
        <v>1</v>
      </c>
      <c r="T346" s="6">
        <v>1</v>
      </c>
      <c r="U346" s="6">
        <v>0</v>
      </c>
      <c r="V346" s="6">
        <v>1</v>
      </c>
      <c r="W346" s="6">
        <v>2</v>
      </c>
      <c r="X346" s="6">
        <v>1</v>
      </c>
      <c r="Y346" s="6">
        <v>51</v>
      </c>
      <c r="Z346" s="6">
        <v>1</v>
      </c>
      <c r="AA346" s="6">
        <v>1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9</v>
      </c>
      <c r="AJ346" s="6">
        <v>0</v>
      </c>
      <c r="AK346" s="6">
        <v>26</v>
      </c>
      <c r="AL346" s="6">
        <v>46</v>
      </c>
      <c r="AM346" s="6">
        <v>0</v>
      </c>
      <c r="AN346" s="6">
        <v>1</v>
      </c>
      <c r="AO346" s="6">
        <v>0</v>
      </c>
      <c r="AP346" s="6">
        <v>0</v>
      </c>
      <c r="AQ346" s="6">
        <v>11</v>
      </c>
      <c r="AR346" s="6">
        <v>0</v>
      </c>
      <c r="AS346" s="6">
        <v>0</v>
      </c>
      <c r="AT346" s="6">
        <v>5</v>
      </c>
      <c r="AU346" s="6">
        <v>0</v>
      </c>
      <c r="AV346" s="6">
        <v>1</v>
      </c>
      <c r="AW346" s="6">
        <v>1</v>
      </c>
      <c r="AX346" s="6">
        <v>0</v>
      </c>
      <c r="AY346" s="6">
        <v>0</v>
      </c>
      <c r="AZ346" s="6">
        <v>0</v>
      </c>
      <c r="BA346" s="6">
        <v>1238</v>
      </c>
      <c r="BB346" s="6">
        <v>0</v>
      </c>
      <c r="BC346" s="6">
        <v>1</v>
      </c>
      <c r="BD346" s="6">
        <v>0</v>
      </c>
      <c r="BE346" s="21">
        <v>0</v>
      </c>
      <c r="BF346" s="19">
        <f t="shared" si="5"/>
        <v>1451</v>
      </c>
    </row>
    <row r="347" spans="1:58" s="1" customFormat="1" ht="18" customHeight="1" x14ac:dyDescent="0.25">
      <c r="A347" s="78"/>
      <c r="B347" s="66"/>
      <c r="C347" s="4" t="s">
        <v>52</v>
      </c>
      <c r="D347" s="5">
        <v>1</v>
      </c>
      <c r="E347" s="6">
        <v>0</v>
      </c>
      <c r="F347" s="6">
        <v>0</v>
      </c>
      <c r="G347" s="6">
        <v>0</v>
      </c>
      <c r="H347" s="6">
        <v>2</v>
      </c>
      <c r="I347" s="6">
        <v>0</v>
      </c>
      <c r="J347" s="6">
        <v>3</v>
      </c>
      <c r="K347" s="6">
        <v>2</v>
      </c>
      <c r="L347" s="6">
        <v>42</v>
      </c>
      <c r="M347" s="6">
        <v>5</v>
      </c>
      <c r="N347" s="6">
        <v>7</v>
      </c>
      <c r="O347" s="6">
        <v>0</v>
      </c>
      <c r="P347" s="6">
        <v>0</v>
      </c>
      <c r="Q347" s="6">
        <v>0</v>
      </c>
      <c r="R347" s="6">
        <v>2</v>
      </c>
      <c r="S347" s="6">
        <v>0</v>
      </c>
      <c r="T347" s="6">
        <v>0</v>
      </c>
      <c r="U347" s="6">
        <v>0</v>
      </c>
      <c r="V347" s="6">
        <v>0</v>
      </c>
      <c r="W347" s="6">
        <v>1</v>
      </c>
      <c r="X347" s="6">
        <v>0</v>
      </c>
      <c r="Y347" s="6">
        <v>84</v>
      </c>
      <c r="Z347" s="6">
        <v>6</v>
      </c>
      <c r="AA347" s="6">
        <v>2</v>
      </c>
      <c r="AB347" s="6">
        <v>0</v>
      </c>
      <c r="AC347" s="6">
        <v>1</v>
      </c>
      <c r="AD347" s="6">
        <v>2</v>
      </c>
      <c r="AE347" s="6">
        <v>0</v>
      </c>
      <c r="AF347" s="6">
        <v>0</v>
      </c>
      <c r="AG347" s="6">
        <v>2</v>
      </c>
      <c r="AH347" s="6">
        <v>0</v>
      </c>
      <c r="AI347" s="6">
        <v>14</v>
      </c>
      <c r="AJ347" s="6">
        <v>0</v>
      </c>
      <c r="AK347" s="6">
        <v>32</v>
      </c>
      <c r="AL347" s="6">
        <v>50</v>
      </c>
      <c r="AM347" s="6">
        <v>0</v>
      </c>
      <c r="AN347" s="6">
        <v>8</v>
      </c>
      <c r="AO347" s="6">
        <v>0</v>
      </c>
      <c r="AP347" s="6">
        <v>1</v>
      </c>
      <c r="AQ347" s="6">
        <v>13</v>
      </c>
      <c r="AR347" s="6">
        <v>0</v>
      </c>
      <c r="AS347" s="6">
        <v>1</v>
      </c>
      <c r="AT347" s="6">
        <v>6</v>
      </c>
      <c r="AU347" s="6">
        <v>0</v>
      </c>
      <c r="AV347" s="6">
        <v>4</v>
      </c>
      <c r="AW347" s="6">
        <v>0</v>
      </c>
      <c r="AX347" s="6">
        <v>0</v>
      </c>
      <c r="AY347" s="6">
        <v>0</v>
      </c>
      <c r="AZ347" s="6">
        <v>0</v>
      </c>
      <c r="BA347" s="6">
        <v>1097</v>
      </c>
      <c r="BB347" s="6">
        <v>0</v>
      </c>
      <c r="BC347" s="6">
        <v>2</v>
      </c>
      <c r="BD347" s="6">
        <v>1</v>
      </c>
      <c r="BE347" s="21">
        <v>2</v>
      </c>
      <c r="BF347" s="19">
        <f t="shared" si="5"/>
        <v>1393</v>
      </c>
    </row>
    <row r="348" spans="1:58" s="1" customFormat="1" ht="18" customHeight="1" x14ac:dyDescent="0.25">
      <c r="A348" s="78"/>
      <c r="B348" s="66"/>
      <c r="C348" s="4" t="s">
        <v>53</v>
      </c>
      <c r="D348" s="5">
        <v>3</v>
      </c>
      <c r="E348" s="6">
        <v>0</v>
      </c>
      <c r="F348" s="6">
        <v>2</v>
      </c>
      <c r="G348" s="6">
        <v>0</v>
      </c>
      <c r="H348" s="6">
        <v>8</v>
      </c>
      <c r="I348" s="6">
        <v>0</v>
      </c>
      <c r="J348" s="6">
        <v>5</v>
      </c>
      <c r="K348" s="6">
        <v>4</v>
      </c>
      <c r="L348" s="6">
        <v>72</v>
      </c>
      <c r="M348" s="6">
        <v>17</v>
      </c>
      <c r="N348" s="6">
        <v>14</v>
      </c>
      <c r="O348" s="6">
        <v>0</v>
      </c>
      <c r="P348" s="6">
        <v>0</v>
      </c>
      <c r="Q348" s="6">
        <v>0</v>
      </c>
      <c r="R348" s="6">
        <v>1</v>
      </c>
      <c r="S348" s="6">
        <v>1</v>
      </c>
      <c r="T348" s="6">
        <v>1</v>
      </c>
      <c r="U348" s="6">
        <v>0</v>
      </c>
      <c r="V348" s="6">
        <v>1</v>
      </c>
      <c r="W348" s="6">
        <v>1</v>
      </c>
      <c r="X348" s="6">
        <v>0</v>
      </c>
      <c r="Y348" s="6">
        <v>116</v>
      </c>
      <c r="Z348" s="6">
        <v>5</v>
      </c>
      <c r="AA348" s="6">
        <v>2</v>
      </c>
      <c r="AB348" s="6">
        <v>0</v>
      </c>
      <c r="AC348" s="6">
        <v>0</v>
      </c>
      <c r="AD348" s="6">
        <v>2</v>
      </c>
      <c r="AE348" s="6">
        <v>1</v>
      </c>
      <c r="AF348" s="6">
        <v>0</v>
      </c>
      <c r="AG348" s="6">
        <v>0</v>
      </c>
      <c r="AH348" s="6">
        <v>1</v>
      </c>
      <c r="AI348" s="6">
        <v>31</v>
      </c>
      <c r="AJ348" s="6">
        <v>0</v>
      </c>
      <c r="AK348" s="6">
        <v>44</v>
      </c>
      <c r="AL348" s="6">
        <v>60</v>
      </c>
      <c r="AM348" s="6">
        <v>0</v>
      </c>
      <c r="AN348" s="6">
        <v>5</v>
      </c>
      <c r="AO348" s="6">
        <v>0</v>
      </c>
      <c r="AP348" s="6">
        <v>0</v>
      </c>
      <c r="AQ348" s="6">
        <v>18</v>
      </c>
      <c r="AR348" s="6">
        <v>0</v>
      </c>
      <c r="AS348" s="6">
        <v>1</v>
      </c>
      <c r="AT348" s="6">
        <v>7</v>
      </c>
      <c r="AU348" s="6">
        <v>0</v>
      </c>
      <c r="AV348" s="6">
        <v>0</v>
      </c>
      <c r="AW348" s="6">
        <v>5</v>
      </c>
      <c r="AX348" s="6">
        <v>0</v>
      </c>
      <c r="AY348" s="6">
        <v>1</v>
      </c>
      <c r="AZ348" s="6">
        <v>0</v>
      </c>
      <c r="BA348" s="6">
        <v>1200</v>
      </c>
      <c r="BB348" s="6">
        <v>0</v>
      </c>
      <c r="BC348" s="6">
        <v>1</v>
      </c>
      <c r="BD348" s="6">
        <v>1</v>
      </c>
      <c r="BE348" s="21">
        <v>0</v>
      </c>
      <c r="BF348" s="19">
        <f t="shared" si="5"/>
        <v>1631</v>
      </c>
    </row>
    <row r="349" spans="1:58" s="1" customFormat="1" ht="18" customHeight="1" x14ac:dyDescent="0.25">
      <c r="A349" s="78"/>
      <c r="B349" s="66"/>
      <c r="C349" s="4" t="s">
        <v>54</v>
      </c>
      <c r="D349" s="5">
        <v>0</v>
      </c>
      <c r="E349" s="6">
        <v>0</v>
      </c>
      <c r="F349" s="6">
        <v>2</v>
      </c>
      <c r="G349" s="6">
        <v>0</v>
      </c>
      <c r="H349" s="6">
        <v>19</v>
      </c>
      <c r="I349" s="6">
        <v>1</v>
      </c>
      <c r="J349" s="6">
        <v>9</v>
      </c>
      <c r="K349" s="6">
        <v>12</v>
      </c>
      <c r="L349" s="6">
        <v>115</v>
      </c>
      <c r="M349" s="6">
        <v>25</v>
      </c>
      <c r="N349" s="6">
        <v>21</v>
      </c>
      <c r="O349" s="6">
        <v>0</v>
      </c>
      <c r="P349" s="6">
        <v>0</v>
      </c>
      <c r="Q349" s="6">
        <v>0</v>
      </c>
      <c r="R349" s="6">
        <v>7</v>
      </c>
      <c r="S349" s="6">
        <v>2</v>
      </c>
      <c r="T349" s="6">
        <v>1</v>
      </c>
      <c r="U349" s="6">
        <v>1</v>
      </c>
      <c r="V349" s="6">
        <v>1</v>
      </c>
      <c r="W349" s="6">
        <v>1</v>
      </c>
      <c r="X349" s="6">
        <v>0</v>
      </c>
      <c r="Y349" s="6">
        <v>178</v>
      </c>
      <c r="Z349" s="6">
        <v>8</v>
      </c>
      <c r="AA349" s="6">
        <v>6</v>
      </c>
      <c r="AB349" s="6">
        <v>2</v>
      </c>
      <c r="AC349" s="6">
        <v>0</v>
      </c>
      <c r="AD349" s="6">
        <v>1</v>
      </c>
      <c r="AE349" s="6">
        <v>0</v>
      </c>
      <c r="AF349" s="6">
        <v>0</v>
      </c>
      <c r="AG349" s="6">
        <v>0</v>
      </c>
      <c r="AH349" s="6">
        <v>0</v>
      </c>
      <c r="AI349" s="6">
        <v>47</v>
      </c>
      <c r="AJ349" s="6">
        <v>0</v>
      </c>
      <c r="AK349" s="6">
        <v>95</v>
      </c>
      <c r="AL349" s="6">
        <v>99</v>
      </c>
      <c r="AM349" s="6">
        <v>0</v>
      </c>
      <c r="AN349" s="6">
        <v>12</v>
      </c>
      <c r="AO349" s="6">
        <v>2</v>
      </c>
      <c r="AP349" s="6">
        <v>0</v>
      </c>
      <c r="AQ349" s="6">
        <v>33</v>
      </c>
      <c r="AR349" s="6">
        <v>1</v>
      </c>
      <c r="AS349" s="6">
        <v>1</v>
      </c>
      <c r="AT349" s="6">
        <v>11</v>
      </c>
      <c r="AU349" s="6">
        <v>0</v>
      </c>
      <c r="AV349" s="6">
        <v>5</v>
      </c>
      <c r="AW349" s="6">
        <v>12</v>
      </c>
      <c r="AX349" s="6">
        <v>0</v>
      </c>
      <c r="AY349" s="6">
        <v>0</v>
      </c>
      <c r="AZ349" s="6">
        <v>0</v>
      </c>
      <c r="BA349" s="6">
        <v>1461</v>
      </c>
      <c r="BB349" s="6">
        <v>0</v>
      </c>
      <c r="BC349" s="6">
        <v>7</v>
      </c>
      <c r="BD349" s="6">
        <v>1</v>
      </c>
      <c r="BE349" s="21">
        <v>0</v>
      </c>
      <c r="BF349" s="19">
        <f t="shared" si="5"/>
        <v>2199</v>
      </c>
    </row>
    <row r="350" spans="1:58" s="1" customFormat="1" ht="18" customHeight="1" x14ac:dyDescent="0.25">
      <c r="A350" s="78"/>
      <c r="B350" s="66"/>
      <c r="C350" s="4" t="s">
        <v>58</v>
      </c>
      <c r="D350" s="5">
        <v>1</v>
      </c>
      <c r="E350" s="6">
        <v>0</v>
      </c>
      <c r="F350" s="6">
        <v>2</v>
      </c>
      <c r="G350" s="6">
        <v>1</v>
      </c>
      <c r="H350" s="6">
        <v>7</v>
      </c>
      <c r="I350" s="6">
        <v>0</v>
      </c>
      <c r="J350" s="6">
        <v>2</v>
      </c>
      <c r="K350" s="6">
        <v>8</v>
      </c>
      <c r="L350" s="6">
        <v>63</v>
      </c>
      <c r="M350" s="6">
        <v>14</v>
      </c>
      <c r="N350" s="6">
        <v>10</v>
      </c>
      <c r="O350" s="6">
        <v>0</v>
      </c>
      <c r="P350" s="6">
        <v>0</v>
      </c>
      <c r="Q350" s="6">
        <v>0</v>
      </c>
      <c r="R350" s="6">
        <v>4</v>
      </c>
      <c r="S350" s="6">
        <v>4</v>
      </c>
      <c r="T350" s="6">
        <v>0</v>
      </c>
      <c r="U350" s="6">
        <v>0</v>
      </c>
      <c r="V350" s="6">
        <v>3</v>
      </c>
      <c r="W350" s="6">
        <v>2</v>
      </c>
      <c r="X350" s="6">
        <v>0</v>
      </c>
      <c r="Y350" s="6">
        <v>97</v>
      </c>
      <c r="Z350" s="6">
        <v>4</v>
      </c>
      <c r="AA350" s="6">
        <v>1</v>
      </c>
      <c r="AB350" s="6">
        <v>0</v>
      </c>
      <c r="AC350" s="6">
        <v>2</v>
      </c>
      <c r="AD350" s="6">
        <v>3</v>
      </c>
      <c r="AE350" s="6">
        <v>0</v>
      </c>
      <c r="AF350" s="6">
        <v>0</v>
      </c>
      <c r="AG350" s="6">
        <v>3</v>
      </c>
      <c r="AH350" s="6">
        <v>0</v>
      </c>
      <c r="AI350" s="6">
        <v>22</v>
      </c>
      <c r="AJ350" s="6">
        <v>0</v>
      </c>
      <c r="AK350" s="6">
        <v>41</v>
      </c>
      <c r="AL350" s="6">
        <v>50</v>
      </c>
      <c r="AM350" s="6">
        <v>0</v>
      </c>
      <c r="AN350" s="6">
        <v>5</v>
      </c>
      <c r="AO350" s="6">
        <v>0</v>
      </c>
      <c r="AP350" s="6">
        <v>0</v>
      </c>
      <c r="AQ350" s="6">
        <v>24</v>
      </c>
      <c r="AR350" s="6">
        <v>0</v>
      </c>
      <c r="AS350" s="6">
        <v>3</v>
      </c>
      <c r="AT350" s="6">
        <v>4</v>
      </c>
      <c r="AU350" s="6">
        <v>0</v>
      </c>
      <c r="AV350" s="6">
        <v>6</v>
      </c>
      <c r="AW350" s="6">
        <v>9</v>
      </c>
      <c r="AX350" s="6">
        <v>0</v>
      </c>
      <c r="AY350" s="6">
        <v>0</v>
      </c>
      <c r="AZ350" s="6">
        <v>0</v>
      </c>
      <c r="BA350" s="6">
        <v>603</v>
      </c>
      <c r="BB350" s="6">
        <v>2</v>
      </c>
      <c r="BC350" s="6">
        <v>1</v>
      </c>
      <c r="BD350" s="6">
        <v>0</v>
      </c>
      <c r="BE350" s="21">
        <v>0</v>
      </c>
      <c r="BF350" s="19">
        <f t="shared" si="5"/>
        <v>1001</v>
      </c>
    </row>
    <row r="351" spans="1:58" s="1" customFormat="1" ht="18" customHeight="1" x14ac:dyDescent="0.25">
      <c r="A351" s="78"/>
      <c r="B351" s="66"/>
      <c r="C351" s="4" t="s">
        <v>59</v>
      </c>
      <c r="D351" s="5">
        <v>21</v>
      </c>
      <c r="E351" s="6">
        <v>0</v>
      </c>
      <c r="F351" s="6">
        <v>17</v>
      </c>
      <c r="G351" s="6">
        <v>2</v>
      </c>
      <c r="H351" s="6">
        <v>92</v>
      </c>
      <c r="I351" s="6">
        <v>18</v>
      </c>
      <c r="J351" s="6">
        <v>17</v>
      </c>
      <c r="K351" s="6">
        <v>22</v>
      </c>
      <c r="L351" s="6">
        <v>284</v>
      </c>
      <c r="M351" s="6">
        <v>149</v>
      </c>
      <c r="N351" s="6">
        <v>85</v>
      </c>
      <c r="O351" s="6">
        <v>0</v>
      </c>
      <c r="P351" s="6">
        <v>0</v>
      </c>
      <c r="Q351" s="6">
        <v>1</v>
      </c>
      <c r="R351" s="6">
        <v>33</v>
      </c>
      <c r="S351" s="6">
        <v>10</v>
      </c>
      <c r="T351" s="6">
        <v>5</v>
      </c>
      <c r="U351" s="6">
        <v>4</v>
      </c>
      <c r="V351" s="6">
        <v>15</v>
      </c>
      <c r="W351" s="6">
        <v>19</v>
      </c>
      <c r="X351" s="6">
        <v>0</v>
      </c>
      <c r="Y351" s="6">
        <v>583</v>
      </c>
      <c r="Z351" s="6">
        <v>35</v>
      </c>
      <c r="AA351" s="6">
        <v>24</v>
      </c>
      <c r="AB351" s="6">
        <v>6</v>
      </c>
      <c r="AC351" s="6">
        <v>6</v>
      </c>
      <c r="AD351" s="6">
        <v>11</v>
      </c>
      <c r="AE351" s="6">
        <v>2</v>
      </c>
      <c r="AF351" s="6">
        <v>3</v>
      </c>
      <c r="AG351" s="6">
        <v>9</v>
      </c>
      <c r="AH351" s="6">
        <v>1</v>
      </c>
      <c r="AI351" s="6">
        <v>168</v>
      </c>
      <c r="AJ351" s="6">
        <v>6</v>
      </c>
      <c r="AK351" s="6">
        <v>377</v>
      </c>
      <c r="AL351" s="6">
        <v>384</v>
      </c>
      <c r="AM351" s="6">
        <v>0</v>
      </c>
      <c r="AN351" s="6">
        <v>38</v>
      </c>
      <c r="AO351" s="6">
        <v>7</v>
      </c>
      <c r="AP351" s="6">
        <v>10</v>
      </c>
      <c r="AQ351" s="6">
        <v>158</v>
      </c>
      <c r="AR351" s="6">
        <v>3</v>
      </c>
      <c r="AS351" s="6">
        <v>10</v>
      </c>
      <c r="AT351" s="6">
        <v>70</v>
      </c>
      <c r="AU351" s="6">
        <v>0</v>
      </c>
      <c r="AV351" s="6">
        <v>72</v>
      </c>
      <c r="AW351" s="6">
        <v>75</v>
      </c>
      <c r="AX351" s="6">
        <v>1</v>
      </c>
      <c r="AY351" s="6">
        <v>5</v>
      </c>
      <c r="AZ351" s="6">
        <v>0</v>
      </c>
      <c r="BA351" s="6">
        <v>2956</v>
      </c>
      <c r="BB351" s="6">
        <v>13</v>
      </c>
      <c r="BC351" s="6">
        <v>34</v>
      </c>
      <c r="BD351" s="6">
        <v>13</v>
      </c>
      <c r="BE351" s="21">
        <v>3</v>
      </c>
      <c r="BF351" s="19">
        <f t="shared" si="5"/>
        <v>5877</v>
      </c>
    </row>
    <row r="352" spans="1:58" s="12" customFormat="1" ht="18" customHeight="1" x14ac:dyDescent="0.25">
      <c r="A352" s="78"/>
      <c r="B352" s="67"/>
      <c r="C352" s="23" t="s">
        <v>55</v>
      </c>
      <c r="D352" s="38">
        <v>9.7348076923076903</v>
      </c>
      <c r="E352" s="34" t="s">
        <v>66</v>
      </c>
      <c r="F352" s="34">
        <v>14.989782608695654</v>
      </c>
      <c r="G352" s="34">
        <v>16.045666666666666</v>
      </c>
      <c r="H352" s="34">
        <v>10.460351145038164</v>
      </c>
      <c r="I352" s="34">
        <v>15.829100000000002</v>
      </c>
      <c r="J352" s="34">
        <v>7.4397777777777776</v>
      </c>
      <c r="K352" s="34">
        <v>7.6860588235294127</v>
      </c>
      <c r="L352" s="34">
        <v>4.7288627450980405</v>
      </c>
      <c r="M352" s="34">
        <v>9.7569166666666742</v>
      </c>
      <c r="N352" s="34">
        <v>9.6815957446808536</v>
      </c>
      <c r="O352" s="33" t="s">
        <v>66</v>
      </c>
      <c r="P352" s="34" t="s">
        <v>66</v>
      </c>
      <c r="Q352" s="34">
        <v>3.0880000000000001</v>
      </c>
      <c r="R352" s="34">
        <v>10.799489361702124</v>
      </c>
      <c r="S352" s="34">
        <v>12.783277777777778</v>
      </c>
      <c r="T352" s="33">
        <v>8.6686250000000005</v>
      </c>
      <c r="U352" s="34">
        <v>25.685399999999998</v>
      </c>
      <c r="V352" s="34">
        <v>13.205333333333332</v>
      </c>
      <c r="W352" s="34">
        <v>12.143807692307689</v>
      </c>
      <c r="X352" s="34">
        <v>8.7999999999999995E-2</v>
      </c>
      <c r="Y352" s="34">
        <v>6.8553525698827764</v>
      </c>
      <c r="Z352" s="34">
        <v>6.9784406779661019</v>
      </c>
      <c r="AA352" s="34">
        <v>7.6571944444444444</v>
      </c>
      <c r="AB352" s="34">
        <v>4.9561249999999992</v>
      </c>
      <c r="AC352" s="34">
        <v>7.3852222222222208</v>
      </c>
      <c r="AD352" s="34">
        <v>6.2013684210526314</v>
      </c>
      <c r="AE352" s="34">
        <v>13.507666666666667</v>
      </c>
      <c r="AF352" s="34">
        <v>8.5200000000000014</v>
      </c>
      <c r="AG352" s="34">
        <v>9.3789999999999996</v>
      </c>
      <c r="AH352" s="34">
        <v>2.3424999999999998</v>
      </c>
      <c r="AI352" s="34">
        <v>7.6598144329896902</v>
      </c>
      <c r="AJ352" s="34">
        <v>13.132333333333333</v>
      </c>
      <c r="AK352" s="34">
        <v>8.6858081300812966</v>
      </c>
      <c r="AL352" s="34">
        <v>8.8362206095790956</v>
      </c>
      <c r="AM352" s="33" t="s">
        <v>66</v>
      </c>
      <c r="AN352" s="34">
        <v>8.8772028985507276</v>
      </c>
      <c r="AO352" s="34">
        <v>12.493333333333334</v>
      </c>
      <c r="AP352" s="34">
        <v>17.630636363636366</v>
      </c>
      <c r="AQ352" s="34">
        <v>7.5618638132295697</v>
      </c>
      <c r="AR352" s="34">
        <v>9.6482500000000009</v>
      </c>
      <c r="AS352" s="34">
        <v>9.4651249999999987</v>
      </c>
      <c r="AT352" s="34">
        <v>9.9303689320388351</v>
      </c>
      <c r="AU352" s="33" t="s">
        <v>66</v>
      </c>
      <c r="AV352" s="34">
        <v>11.381579545454548</v>
      </c>
      <c r="AW352" s="34">
        <v>9.1790784313725524</v>
      </c>
      <c r="AX352" s="34">
        <v>13.643000000000001</v>
      </c>
      <c r="AY352" s="34">
        <v>6.7653333333333316</v>
      </c>
      <c r="AZ352" s="34" t="s">
        <v>66</v>
      </c>
      <c r="BA352" s="34">
        <v>4.5874261835184038</v>
      </c>
      <c r="BB352" s="34">
        <v>17.491133333333337</v>
      </c>
      <c r="BC352" s="34">
        <v>10.442760869565216</v>
      </c>
      <c r="BD352" s="34">
        <v>9.5151874999999997</v>
      </c>
      <c r="BE352" s="39">
        <v>5.1411999999999995</v>
      </c>
      <c r="BF352" s="56"/>
    </row>
    <row r="353" spans="1:58" s="1" customFormat="1" ht="18" customHeight="1" x14ac:dyDescent="0.25">
      <c r="A353" s="78"/>
      <c r="B353" s="65" t="s">
        <v>47</v>
      </c>
      <c r="C353" s="4" t="s">
        <v>51</v>
      </c>
      <c r="D353" s="5">
        <v>0</v>
      </c>
      <c r="E353" s="6">
        <v>0</v>
      </c>
      <c r="F353" s="6">
        <v>2</v>
      </c>
      <c r="G353" s="6">
        <v>0</v>
      </c>
      <c r="H353" s="6">
        <v>6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2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1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1</v>
      </c>
      <c r="AH353" s="6">
        <v>0</v>
      </c>
      <c r="AI353" s="6">
        <v>1</v>
      </c>
      <c r="AJ353" s="6">
        <v>0</v>
      </c>
      <c r="AK353" s="6">
        <v>1</v>
      </c>
      <c r="AL353" s="6">
        <v>1</v>
      </c>
      <c r="AM353" s="6">
        <v>0</v>
      </c>
      <c r="AN353" s="6">
        <v>0</v>
      </c>
      <c r="AO353" s="6">
        <v>0</v>
      </c>
      <c r="AP353" s="6">
        <v>6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1</v>
      </c>
      <c r="AW353" s="6">
        <v>0</v>
      </c>
      <c r="AX353" s="6">
        <v>0</v>
      </c>
      <c r="AY353" s="6">
        <v>0</v>
      </c>
      <c r="AZ353" s="6">
        <v>0</v>
      </c>
      <c r="BA353" s="6">
        <v>1</v>
      </c>
      <c r="BB353" s="6">
        <v>253</v>
      </c>
      <c r="BC353" s="6">
        <v>0</v>
      </c>
      <c r="BD353" s="6">
        <v>0</v>
      </c>
      <c r="BE353" s="21">
        <v>0</v>
      </c>
      <c r="BF353" s="19">
        <f t="shared" si="5"/>
        <v>276</v>
      </c>
    </row>
    <row r="354" spans="1:58" s="1" customFormat="1" ht="18" customHeight="1" x14ac:dyDescent="0.25">
      <c r="A354" s="78"/>
      <c r="B354" s="66"/>
      <c r="C354" s="4" t="s">
        <v>52</v>
      </c>
      <c r="D354" s="5">
        <v>0</v>
      </c>
      <c r="E354" s="6">
        <v>0</v>
      </c>
      <c r="F354" s="6">
        <v>3</v>
      </c>
      <c r="G354" s="6">
        <v>0</v>
      </c>
      <c r="H354" s="6">
        <v>13</v>
      </c>
      <c r="I354" s="6">
        <v>2</v>
      </c>
      <c r="J354" s="6">
        <v>0</v>
      </c>
      <c r="K354" s="6">
        <v>0</v>
      </c>
      <c r="L354" s="6">
        <v>0</v>
      </c>
      <c r="M354" s="6">
        <v>1</v>
      </c>
      <c r="N354" s="6">
        <v>0</v>
      </c>
      <c r="O354" s="6">
        <v>0</v>
      </c>
      <c r="P354" s="6">
        <v>0</v>
      </c>
      <c r="Q354" s="6">
        <v>4</v>
      </c>
      <c r="R354" s="6">
        <v>1</v>
      </c>
      <c r="S354" s="6">
        <v>0</v>
      </c>
      <c r="T354" s="6">
        <v>0</v>
      </c>
      <c r="U354" s="6">
        <v>0</v>
      </c>
      <c r="V354" s="6">
        <v>0</v>
      </c>
      <c r="W354" s="6">
        <v>1</v>
      </c>
      <c r="X354" s="6">
        <v>0</v>
      </c>
      <c r="Y354" s="6">
        <v>1</v>
      </c>
      <c r="Z354" s="6">
        <v>0</v>
      </c>
      <c r="AA354" s="6">
        <v>0</v>
      </c>
      <c r="AB354" s="6">
        <v>1</v>
      </c>
      <c r="AC354" s="6">
        <v>0</v>
      </c>
      <c r="AD354" s="6">
        <v>0</v>
      </c>
      <c r="AE354" s="6">
        <v>0</v>
      </c>
      <c r="AF354" s="6">
        <v>0</v>
      </c>
      <c r="AG354" s="6">
        <v>2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1</v>
      </c>
      <c r="AO354" s="6">
        <v>1</v>
      </c>
      <c r="AP354" s="6">
        <v>18</v>
      </c>
      <c r="AQ354" s="6">
        <v>0</v>
      </c>
      <c r="AR354" s="6">
        <v>0</v>
      </c>
      <c r="AS354" s="6">
        <v>0</v>
      </c>
      <c r="AT354" s="6">
        <v>1</v>
      </c>
      <c r="AU354" s="6">
        <v>0</v>
      </c>
      <c r="AV354" s="6">
        <v>1</v>
      </c>
      <c r="AW354" s="6">
        <v>3</v>
      </c>
      <c r="AX354" s="6">
        <v>0</v>
      </c>
      <c r="AY354" s="6">
        <v>2</v>
      </c>
      <c r="AZ354" s="6">
        <v>0</v>
      </c>
      <c r="BA354" s="6">
        <v>1</v>
      </c>
      <c r="BB354" s="6">
        <v>284</v>
      </c>
      <c r="BC354" s="6">
        <v>0</v>
      </c>
      <c r="BD354" s="6">
        <v>0</v>
      </c>
      <c r="BE354" s="21">
        <v>0</v>
      </c>
      <c r="BF354" s="19">
        <f t="shared" si="5"/>
        <v>341</v>
      </c>
    </row>
    <row r="355" spans="1:58" s="1" customFormat="1" ht="18" customHeight="1" x14ac:dyDescent="0.25">
      <c r="A355" s="78"/>
      <c r="B355" s="66"/>
      <c r="C355" s="4" t="s">
        <v>53</v>
      </c>
      <c r="D355" s="5">
        <v>1</v>
      </c>
      <c r="E355" s="6">
        <v>0</v>
      </c>
      <c r="F355" s="6">
        <v>1</v>
      </c>
      <c r="G355" s="6">
        <v>0</v>
      </c>
      <c r="H355" s="6">
        <v>26</v>
      </c>
      <c r="I355" s="6">
        <v>3</v>
      </c>
      <c r="J355" s="6">
        <v>0</v>
      </c>
      <c r="K355" s="6">
        <v>0</v>
      </c>
      <c r="L355" s="6">
        <v>0</v>
      </c>
      <c r="M355" s="6">
        <v>1</v>
      </c>
      <c r="N355" s="6">
        <v>2</v>
      </c>
      <c r="O355" s="6">
        <v>0</v>
      </c>
      <c r="P355" s="6">
        <v>0</v>
      </c>
      <c r="Q355" s="6">
        <v>4</v>
      </c>
      <c r="R355" s="6">
        <v>1</v>
      </c>
      <c r="S355" s="6">
        <v>0</v>
      </c>
      <c r="T355" s="6">
        <v>0</v>
      </c>
      <c r="U355" s="6">
        <v>1</v>
      </c>
      <c r="V355" s="6">
        <v>1</v>
      </c>
      <c r="W355" s="6">
        <v>0</v>
      </c>
      <c r="X355" s="6">
        <v>0</v>
      </c>
      <c r="Y355" s="6">
        <v>0</v>
      </c>
      <c r="Z355" s="6">
        <v>0</v>
      </c>
      <c r="AA355" s="6">
        <v>3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2</v>
      </c>
      <c r="AH355" s="6">
        <v>0</v>
      </c>
      <c r="AI355" s="6">
        <v>0</v>
      </c>
      <c r="AJ355" s="6">
        <v>0</v>
      </c>
      <c r="AK355" s="6">
        <v>1</v>
      </c>
      <c r="AL355" s="6">
        <v>1</v>
      </c>
      <c r="AM355" s="6">
        <v>0</v>
      </c>
      <c r="AN355" s="6">
        <v>0</v>
      </c>
      <c r="AO355" s="6">
        <v>0</v>
      </c>
      <c r="AP355" s="6">
        <v>15</v>
      </c>
      <c r="AQ355" s="6">
        <v>1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5</v>
      </c>
      <c r="AX355" s="6">
        <v>0</v>
      </c>
      <c r="AY355" s="6">
        <v>1</v>
      </c>
      <c r="AZ355" s="6">
        <v>0</v>
      </c>
      <c r="BA355" s="6">
        <v>0</v>
      </c>
      <c r="BB355" s="6">
        <v>243</v>
      </c>
      <c r="BC355" s="6">
        <v>0</v>
      </c>
      <c r="BD355" s="6">
        <v>0</v>
      </c>
      <c r="BE355" s="21">
        <v>0</v>
      </c>
      <c r="BF355" s="19">
        <f t="shared" si="5"/>
        <v>313</v>
      </c>
    </row>
    <row r="356" spans="1:58" s="1" customFormat="1" ht="18" customHeight="1" x14ac:dyDescent="0.25">
      <c r="A356" s="78"/>
      <c r="B356" s="66"/>
      <c r="C356" s="4" t="s">
        <v>54</v>
      </c>
      <c r="D356" s="5">
        <v>1</v>
      </c>
      <c r="E356" s="6">
        <v>0</v>
      </c>
      <c r="F356" s="6">
        <v>2</v>
      </c>
      <c r="G356" s="6">
        <v>0</v>
      </c>
      <c r="H356" s="6">
        <v>18</v>
      </c>
      <c r="I356" s="6">
        <v>1</v>
      </c>
      <c r="J356" s="6">
        <v>1</v>
      </c>
      <c r="K356" s="6">
        <v>0</v>
      </c>
      <c r="L356" s="6">
        <v>0</v>
      </c>
      <c r="M356" s="6">
        <v>2</v>
      </c>
      <c r="N356" s="6">
        <v>3</v>
      </c>
      <c r="O356" s="6">
        <v>0</v>
      </c>
      <c r="P356" s="6">
        <v>1</v>
      </c>
      <c r="Q356" s="6">
        <v>9</v>
      </c>
      <c r="R356" s="6">
        <v>2</v>
      </c>
      <c r="S356" s="6">
        <v>2</v>
      </c>
      <c r="T356" s="6">
        <v>0</v>
      </c>
      <c r="U356" s="6">
        <v>0</v>
      </c>
      <c r="V356" s="6">
        <v>1</v>
      </c>
      <c r="W356" s="6">
        <v>2</v>
      </c>
      <c r="X356" s="6">
        <v>0</v>
      </c>
      <c r="Y356" s="6">
        <v>3</v>
      </c>
      <c r="Z356" s="6">
        <v>1</v>
      </c>
      <c r="AA356" s="6">
        <v>0</v>
      </c>
      <c r="AB356" s="6">
        <v>1</v>
      </c>
      <c r="AC356" s="6">
        <v>1</v>
      </c>
      <c r="AD356" s="6">
        <v>0</v>
      </c>
      <c r="AE356" s="6">
        <v>1</v>
      </c>
      <c r="AF356" s="6">
        <v>0</v>
      </c>
      <c r="AG356" s="6">
        <v>4</v>
      </c>
      <c r="AH356" s="6">
        <v>0</v>
      </c>
      <c r="AI356" s="6">
        <v>1</v>
      </c>
      <c r="AJ356" s="6">
        <v>0</v>
      </c>
      <c r="AK356" s="6">
        <v>1</v>
      </c>
      <c r="AL356" s="6">
        <v>2</v>
      </c>
      <c r="AM356" s="6">
        <v>1</v>
      </c>
      <c r="AN356" s="6">
        <v>1</v>
      </c>
      <c r="AO356" s="6">
        <v>1</v>
      </c>
      <c r="AP356" s="6">
        <v>25</v>
      </c>
      <c r="AQ356" s="6">
        <v>1</v>
      </c>
      <c r="AR356" s="6">
        <v>0</v>
      </c>
      <c r="AS356" s="6">
        <v>0</v>
      </c>
      <c r="AT356" s="6">
        <v>1</v>
      </c>
      <c r="AU356" s="6">
        <v>0</v>
      </c>
      <c r="AV356" s="6">
        <v>1</v>
      </c>
      <c r="AW356" s="6">
        <v>5</v>
      </c>
      <c r="AX356" s="6">
        <v>0</v>
      </c>
      <c r="AY356" s="6">
        <v>2</v>
      </c>
      <c r="AZ356" s="6">
        <v>0</v>
      </c>
      <c r="BA356" s="6">
        <v>2</v>
      </c>
      <c r="BB356" s="6">
        <v>392</v>
      </c>
      <c r="BC356" s="6">
        <v>1</v>
      </c>
      <c r="BD356" s="6">
        <v>2</v>
      </c>
      <c r="BE356" s="21">
        <v>0</v>
      </c>
      <c r="BF356" s="19">
        <f t="shared" si="5"/>
        <v>495</v>
      </c>
    </row>
    <row r="357" spans="1:58" s="1" customFormat="1" ht="18" customHeight="1" x14ac:dyDescent="0.25">
      <c r="A357" s="78"/>
      <c r="B357" s="66"/>
      <c r="C357" s="4" t="s">
        <v>58</v>
      </c>
      <c r="D357" s="5">
        <v>0</v>
      </c>
      <c r="E357" s="6">
        <v>0</v>
      </c>
      <c r="F357" s="6">
        <v>3</v>
      </c>
      <c r="G357" s="6">
        <v>0</v>
      </c>
      <c r="H357" s="6">
        <v>27</v>
      </c>
      <c r="I357" s="6">
        <v>2</v>
      </c>
      <c r="J357" s="6">
        <v>0</v>
      </c>
      <c r="K357" s="6">
        <v>1</v>
      </c>
      <c r="L357" s="6">
        <v>1</v>
      </c>
      <c r="M357" s="6">
        <v>3</v>
      </c>
      <c r="N357" s="6">
        <v>1</v>
      </c>
      <c r="O357" s="6">
        <v>0</v>
      </c>
      <c r="P357" s="6">
        <v>0</v>
      </c>
      <c r="Q357" s="6">
        <v>4</v>
      </c>
      <c r="R357" s="6">
        <v>5</v>
      </c>
      <c r="S357" s="6">
        <v>0</v>
      </c>
      <c r="T357" s="6">
        <v>0</v>
      </c>
      <c r="U357" s="6">
        <v>1</v>
      </c>
      <c r="V357" s="6">
        <v>0</v>
      </c>
      <c r="W357" s="6">
        <v>1</v>
      </c>
      <c r="X357" s="6">
        <v>0</v>
      </c>
      <c r="Y357" s="6">
        <v>1</v>
      </c>
      <c r="Z357" s="6">
        <v>0</v>
      </c>
      <c r="AA357" s="6">
        <v>0</v>
      </c>
      <c r="AB357" s="6">
        <v>0</v>
      </c>
      <c r="AC357" s="6">
        <v>0</v>
      </c>
      <c r="AD357" s="6">
        <v>2</v>
      </c>
      <c r="AE357" s="6">
        <v>2</v>
      </c>
      <c r="AF357" s="6">
        <v>0</v>
      </c>
      <c r="AG357" s="6">
        <v>3</v>
      </c>
      <c r="AH357" s="6">
        <v>0</v>
      </c>
      <c r="AI357" s="6">
        <v>1</v>
      </c>
      <c r="AJ357" s="6">
        <v>0</v>
      </c>
      <c r="AK357" s="6">
        <v>0</v>
      </c>
      <c r="AL357" s="6">
        <v>4</v>
      </c>
      <c r="AM357" s="6">
        <v>1</v>
      </c>
      <c r="AN357" s="6">
        <v>0</v>
      </c>
      <c r="AO357" s="6">
        <v>2</v>
      </c>
      <c r="AP357" s="6">
        <v>24</v>
      </c>
      <c r="AQ357" s="6">
        <v>1</v>
      </c>
      <c r="AR357" s="6">
        <v>0</v>
      </c>
      <c r="AS357" s="6">
        <v>0</v>
      </c>
      <c r="AT357" s="6">
        <v>1</v>
      </c>
      <c r="AU357" s="6">
        <v>0</v>
      </c>
      <c r="AV357" s="6">
        <v>1</v>
      </c>
      <c r="AW357" s="6">
        <v>8</v>
      </c>
      <c r="AX357" s="6">
        <v>0</v>
      </c>
      <c r="AY357" s="6">
        <v>3</v>
      </c>
      <c r="AZ357" s="6">
        <v>0</v>
      </c>
      <c r="BA357" s="6">
        <v>3</v>
      </c>
      <c r="BB357" s="6">
        <v>254</v>
      </c>
      <c r="BC357" s="6">
        <v>0</v>
      </c>
      <c r="BD357" s="6">
        <v>0</v>
      </c>
      <c r="BE357" s="21">
        <v>0</v>
      </c>
      <c r="BF357" s="19">
        <f t="shared" si="5"/>
        <v>360</v>
      </c>
    </row>
    <row r="358" spans="1:58" s="1" customFormat="1" ht="18" customHeight="1" x14ac:dyDescent="0.25">
      <c r="A358" s="78"/>
      <c r="B358" s="66"/>
      <c r="C358" s="4" t="s">
        <v>59</v>
      </c>
      <c r="D358" s="5">
        <v>5</v>
      </c>
      <c r="E358" s="6">
        <v>11</v>
      </c>
      <c r="F358" s="6">
        <v>52</v>
      </c>
      <c r="G358" s="6">
        <v>3</v>
      </c>
      <c r="H358" s="6">
        <v>315</v>
      </c>
      <c r="I358" s="6">
        <v>17</v>
      </c>
      <c r="J358" s="6">
        <v>2</v>
      </c>
      <c r="K358" s="6">
        <v>0</v>
      </c>
      <c r="L358" s="6">
        <v>3</v>
      </c>
      <c r="M358" s="6">
        <v>43</v>
      </c>
      <c r="N358" s="6">
        <v>15</v>
      </c>
      <c r="O358" s="6">
        <v>0</v>
      </c>
      <c r="P358" s="6">
        <v>0</v>
      </c>
      <c r="Q358" s="6">
        <v>48</v>
      </c>
      <c r="R358" s="6">
        <v>26</v>
      </c>
      <c r="S358" s="6">
        <v>5</v>
      </c>
      <c r="T358" s="6">
        <v>2</v>
      </c>
      <c r="U358" s="6">
        <v>4</v>
      </c>
      <c r="V358" s="6">
        <v>8</v>
      </c>
      <c r="W358" s="6">
        <v>12</v>
      </c>
      <c r="X358" s="6">
        <v>0</v>
      </c>
      <c r="Y358" s="6">
        <v>19</v>
      </c>
      <c r="Z358" s="6">
        <v>2</v>
      </c>
      <c r="AA358" s="6">
        <v>10</v>
      </c>
      <c r="AB358" s="6">
        <v>13</v>
      </c>
      <c r="AC358" s="6">
        <v>4</v>
      </c>
      <c r="AD358" s="6">
        <v>12</v>
      </c>
      <c r="AE358" s="6">
        <v>24</v>
      </c>
      <c r="AF358" s="6">
        <v>4</v>
      </c>
      <c r="AG358" s="6">
        <v>34</v>
      </c>
      <c r="AH358" s="6">
        <v>2</v>
      </c>
      <c r="AI358" s="6">
        <v>6</v>
      </c>
      <c r="AJ358" s="6">
        <v>8</v>
      </c>
      <c r="AK358" s="6">
        <v>14</v>
      </c>
      <c r="AL358" s="6">
        <v>22</v>
      </c>
      <c r="AM358" s="6">
        <v>1</v>
      </c>
      <c r="AN358" s="6">
        <v>14</v>
      </c>
      <c r="AO358" s="6">
        <v>6</v>
      </c>
      <c r="AP358" s="6">
        <v>193</v>
      </c>
      <c r="AQ358" s="6">
        <v>12</v>
      </c>
      <c r="AR358" s="6">
        <v>1</v>
      </c>
      <c r="AS358" s="6">
        <v>0</v>
      </c>
      <c r="AT358" s="6">
        <v>3</v>
      </c>
      <c r="AU358" s="6">
        <v>3</v>
      </c>
      <c r="AV358" s="6">
        <v>16</v>
      </c>
      <c r="AW358" s="6">
        <v>47</v>
      </c>
      <c r="AX358" s="6">
        <v>0</v>
      </c>
      <c r="AY358" s="6">
        <v>11</v>
      </c>
      <c r="AZ358" s="6">
        <v>0</v>
      </c>
      <c r="BA358" s="6">
        <v>11</v>
      </c>
      <c r="BB358" s="6">
        <v>1742</v>
      </c>
      <c r="BC358" s="6">
        <v>0</v>
      </c>
      <c r="BD358" s="6">
        <v>8</v>
      </c>
      <c r="BE358" s="21">
        <v>2</v>
      </c>
      <c r="BF358" s="19">
        <f t="shared" si="5"/>
        <v>2815</v>
      </c>
    </row>
    <row r="359" spans="1:58" s="12" customFormat="1" ht="18" customHeight="1" x14ac:dyDescent="0.25">
      <c r="A359" s="78"/>
      <c r="B359" s="67"/>
      <c r="C359" s="23" t="s">
        <v>55</v>
      </c>
      <c r="D359" s="38">
        <v>10.772999999999998</v>
      </c>
      <c r="E359" s="34">
        <v>16.403545454545455</v>
      </c>
      <c r="F359" s="34">
        <v>14.736015873015869</v>
      </c>
      <c r="G359" s="33">
        <v>21.401</v>
      </c>
      <c r="H359" s="34">
        <v>12.464965432098769</v>
      </c>
      <c r="I359" s="34">
        <v>10.367439999999998</v>
      </c>
      <c r="J359" s="34">
        <v>12.460666666666668</v>
      </c>
      <c r="K359" s="34">
        <v>2.0699999999999998</v>
      </c>
      <c r="L359" s="34">
        <v>16.680250000000001</v>
      </c>
      <c r="M359" s="34">
        <v>12.746479999999998</v>
      </c>
      <c r="N359" s="34">
        <v>9.2145238095238113</v>
      </c>
      <c r="O359" s="33" t="s">
        <v>66</v>
      </c>
      <c r="P359" s="33">
        <v>1.3660000000000001</v>
      </c>
      <c r="Q359" s="34">
        <v>9.5348309859154909</v>
      </c>
      <c r="R359" s="34">
        <v>9.5960571428571413</v>
      </c>
      <c r="S359" s="34">
        <v>5.5441428571428588</v>
      </c>
      <c r="T359" s="33">
        <v>13.013</v>
      </c>
      <c r="U359" s="34">
        <v>12.058166666666667</v>
      </c>
      <c r="V359" s="34">
        <v>9.1318000000000019</v>
      </c>
      <c r="W359" s="34">
        <v>11.33</v>
      </c>
      <c r="X359" s="34" t="s">
        <v>66</v>
      </c>
      <c r="Y359" s="34">
        <v>8.7188749999999988</v>
      </c>
      <c r="Z359" s="34">
        <v>5.9430000000000005</v>
      </c>
      <c r="AA359" s="34">
        <v>11.024928571428575</v>
      </c>
      <c r="AB359" s="34">
        <v>12.182400000000001</v>
      </c>
      <c r="AC359" s="33">
        <v>13.850200000000005</v>
      </c>
      <c r="AD359" s="34">
        <v>12.468714285714285</v>
      </c>
      <c r="AE359" s="34">
        <v>15.98785185185185</v>
      </c>
      <c r="AF359" s="34">
        <v>9.1022500000000015</v>
      </c>
      <c r="AG359" s="34">
        <v>10.689413043478259</v>
      </c>
      <c r="AH359" s="33">
        <v>6.4149999999999991</v>
      </c>
      <c r="AI359" s="34">
        <v>7.1187777777777779</v>
      </c>
      <c r="AJ359" s="34">
        <v>8.98325</v>
      </c>
      <c r="AK359" s="34">
        <v>16.474352941176473</v>
      </c>
      <c r="AL359" s="34">
        <v>12.054733333333335</v>
      </c>
      <c r="AM359" s="34">
        <v>2.9039999999999999</v>
      </c>
      <c r="AN359" s="34">
        <v>11.106124999999997</v>
      </c>
      <c r="AO359" s="34">
        <v>11.135200000000001</v>
      </c>
      <c r="AP359" s="34">
        <v>10.89362277580071</v>
      </c>
      <c r="AQ359" s="34">
        <v>15.967733333333333</v>
      </c>
      <c r="AR359" s="40">
        <v>5.2729999999999997</v>
      </c>
      <c r="AS359" s="40" t="s">
        <v>66</v>
      </c>
      <c r="AT359" s="34">
        <v>9.2416666666666671</v>
      </c>
      <c r="AU359" s="34">
        <v>12.804000000000002</v>
      </c>
      <c r="AV359" s="34">
        <v>13.42995</v>
      </c>
      <c r="AW359" s="34">
        <v>8.4842941176470568</v>
      </c>
      <c r="AX359" s="33" t="s">
        <v>66</v>
      </c>
      <c r="AY359" s="34">
        <v>11.691263157894737</v>
      </c>
      <c r="AZ359" s="34" t="s">
        <v>66</v>
      </c>
      <c r="BA359" s="34">
        <v>5.5978888888888871</v>
      </c>
      <c r="BB359" s="34">
        <v>7.3739700126262644</v>
      </c>
      <c r="BC359" s="34">
        <v>1.2350000000000001</v>
      </c>
      <c r="BD359" s="34">
        <v>11.897099999999998</v>
      </c>
      <c r="BE359" s="35">
        <v>8.8119999999999994</v>
      </c>
      <c r="BF359" s="56"/>
    </row>
    <row r="360" spans="1:58" s="1" customFormat="1" ht="18" customHeight="1" x14ac:dyDescent="0.25">
      <c r="A360" s="78"/>
      <c r="B360" s="65" t="s">
        <v>48</v>
      </c>
      <c r="C360" s="4" t="s">
        <v>51</v>
      </c>
      <c r="D360" s="5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4</v>
      </c>
      <c r="K360" s="6">
        <v>0</v>
      </c>
      <c r="L360" s="6">
        <v>0</v>
      </c>
      <c r="M360" s="6">
        <v>0</v>
      </c>
      <c r="N360" s="6">
        <v>2</v>
      </c>
      <c r="O360" s="6">
        <v>0</v>
      </c>
      <c r="P360" s="6">
        <v>0</v>
      </c>
      <c r="Q360" s="6">
        <v>1</v>
      </c>
      <c r="R360" s="6">
        <v>0</v>
      </c>
      <c r="S360" s="6">
        <v>0</v>
      </c>
      <c r="T360" s="6">
        <v>0</v>
      </c>
      <c r="U360" s="6">
        <v>0</v>
      </c>
      <c r="V360" s="6">
        <v>2</v>
      </c>
      <c r="W360" s="6">
        <v>0</v>
      </c>
      <c r="X360" s="6">
        <v>0</v>
      </c>
      <c r="Y360" s="6">
        <v>15</v>
      </c>
      <c r="Z360" s="6">
        <v>0</v>
      </c>
      <c r="AA360" s="6">
        <v>3</v>
      </c>
      <c r="AB360" s="6">
        <v>0</v>
      </c>
      <c r="AC360" s="6">
        <v>0</v>
      </c>
      <c r="AD360" s="6">
        <v>0</v>
      </c>
      <c r="AE360" s="6">
        <v>0</v>
      </c>
      <c r="AF360" s="6">
        <v>1</v>
      </c>
      <c r="AG360" s="6">
        <v>0</v>
      </c>
      <c r="AH360" s="6">
        <v>0</v>
      </c>
      <c r="AI360" s="6">
        <v>4</v>
      </c>
      <c r="AJ360" s="6">
        <v>0</v>
      </c>
      <c r="AK360" s="6">
        <v>5</v>
      </c>
      <c r="AL360" s="6">
        <v>1</v>
      </c>
      <c r="AM360" s="6">
        <v>0</v>
      </c>
      <c r="AN360" s="6">
        <v>7</v>
      </c>
      <c r="AO360" s="6">
        <v>0</v>
      </c>
      <c r="AP360" s="6">
        <v>0</v>
      </c>
      <c r="AQ360" s="6">
        <v>19</v>
      </c>
      <c r="AR360" s="6">
        <v>0</v>
      </c>
      <c r="AS360" s="6">
        <v>0</v>
      </c>
      <c r="AT360" s="6">
        <v>1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3</v>
      </c>
      <c r="BB360" s="6">
        <v>0</v>
      </c>
      <c r="BC360" s="6">
        <v>110</v>
      </c>
      <c r="BD360" s="6">
        <v>1</v>
      </c>
      <c r="BE360" s="21">
        <v>0</v>
      </c>
      <c r="BF360" s="19">
        <f t="shared" si="5"/>
        <v>179</v>
      </c>
    </row>
    <row r="361" spans="1:58" s="1" customFormat="1" ht="18" customHeight="1" x14ac:dyDescent="0.25">
      <c r="A361" s="78"/>
      <c r="B361" s="66"/>
      <c r="C361" s="4" t="s">
        <v>52</v>
      </c>
      <c r="D361" s="5">
        <v>0</v>
      </c>
      <c r="E361" s="6">
        <v>0</v>
      </c>
      <c r="F361" s="6">
        <v>0</v>
      </c>
      <c r="G361" s="6">
        <v>1</v>
      </c>
      <c r="H361" s="6">
        <v>2</v>
      </c>
      <c r="I361" s="6">
        <v>0</v>
      </c>
      <c r="J361" s="6">
        <v>7</v>
      </c>
      <c r="K361" s="6">
        <v>1</v>
      </c>
      <c r="L361" s="6">
        <v>4</v>
      </c>
      <c r="M361" s="6">
        <v>1</v>
      </c>
      <c r="N361" s="6">
        <v>1</v>
      </c>
      <c r="O361" s="6">
        <v>0</v>
      </c>
      <c r="P361" s="6">
        <v>0</v>
      </c>
      <c r="Q361" s="6">
        <v>0</v>
      </c>
      <c r="R361" s="6">
        <v>2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13</v>
      </c>
      <c r="Z361" s="6">
        <v>0</v>
      </c>
      <c r="AA361" s="6">
        <v>8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2</v>
      </c>
      <c r="AJ361" s="6">
        <v>0</v>
      </c>
      <c r="AK361" s="6">
        <v>4</v>
      </c>
      <c r="AL361" s="6">
        <v>2</v>
      </c>
      <c r="AM361" s="6">
        <v>0</v>
      </c>
      <c r="AN361" s="6">
        <v>10</v>
      </c>
      <c r="AO361" s="6">
        <v>0</v>
      </c>
      <c r="AP361" s="6">
        <v>0</v>
      </c>
      <c r="AQ361" s="6">
        <v>16</v>
      </c>
      <c r="AR361" s="6">
        <v>2</v>
      </c>
      <c r="AS361" s="6">
        <v>0</v>
      </c>
      <c r="AT361" s="6">
        <v>0</v>
      </c>
      <c r="AU361" s="6">
        <v>0</v>
      </c>
      <c r="AV361" s="6">
        <v>1</v>
      </c>
      <c r="AW361" s="6">
        <v>2</v>
      </c>
      <c r="AX361" s="6">
        <v>0</v>
      </c>
      <c r="AY361" s="6">
        <v>0</v>
      </c>
      <c r="AZ361" s="6">
        <v>0</v>
      </c>
      <c r="BA361" s="6">
        <v>4</v>
      </c>
      <c r="BB361" s="6">
        <v>0</v>
      </c>
      <c r="BC361" s="6">
        <v>85</v>
      </c>
      <c r="BD361" s="6">
        <v>0</v>
      </c>
      <c r="BE361" s="21">
        <v>0</v>
      </c>
      <c r="BF361" s="19">
        <f t="shared" si="5"/>
        <v>168</v>
      </c>
    </row>
    <row r="362" spans="1:58" s="1" customFormat="1" ht="18" customHeight="1" x14ac:dyDescent="0.25">
      <c r="A362" s="78"/>
      <c r="B362" s="66"/>
      <c r="C362" s="4" t="s">
        <v>53</v>
      </c>
      <c r="D362" s="5">
        <v>0</v>
      </c>
      <c r="E362" s="6">
        <v>0</v>
      </c>
      <c r="F362" s="6">
        <v>0</v>
      </c>
      <c r="G362" s="6">
        <v>0</v>
      </c>
      <c r="H362" s="6">
        <v>3</v>
      </c>
      <c r="I362" s="6">
        <v>0</v>
      </c>
      <c r="J362" s="6">
        <v>2</v>
      </c>
      <c r="K362" s="6">
        <v>0</v>
      </c>
      <c r="L362" s="6">
        <v>10</v>
      </c>
      <c r="M362" s="6">
        <v>2</v>
      </c>
      <c r="N362" s="6">
        <v>1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1</v>
      </c>
      <c r="W362" s="6">
        <v>1</v>
      </c>
      <c r="X362" s="6">
        <v>0</v>
      </c>
      <c r="Y362" s="6">
        <v>21</v>
      </c>
      <c r="Z362" s="6">
        <v>0</v>
      </c>
      <c r="AA362" s="6">
        <v>14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5</v>
      </c>
      <c r="AJ362" s="6">
        <v>0</v>
      </c>
      <c r="AK362" s="6">
        <v>14</v>
      </c>
      <c r="AL362" s="6">
        <v>5</v>
      </c>
      <c r="AM362" s="6">
        <v>0</v>
      </c>
      <c r="AN362" s="6">
        <v>10</v>
      </c>
      <c r="AO362" s="6">
        <v>0</v>
      </c>
      <c r="AP362" s="6">
        <v>0</v>
      </c>
      <c r="AQ362" s="6">
        <v>25</v>
      </c>
      <c r="AR362" s="6">
        <v>1</v>
      </c>
      <c r="AS362" s="6">
        <v>0</v>
      </c>
      <c r="AT362" s="6">
        <v>1</v>
      </c>
      <c r="AU362" s="6">
        <v>0</v>
      </c>
      <c r="AV362" s="6">
        <v>1</v>
      </c>
      <c r="AW362" s="6">
        <v>0</v>
      </c>
      <c r="AX362" s="6">
        <v>0</v>
      </c>
      <c r="AY362" s="6">
        <v>0</v>
      </c>
      <c r="AZ362" s="6">
        <v>0</v>
      </c>
      <c r="BA362" s="6">
        <v>9</v>
      </c>
      <c r="BB362" s="6">
        <v>0</v>
      </c>
      <c r="BC362" s="6">
        <v>123</v>
      </c>
      <c r="BD362" s="6">
        <v>0</v>
      </c>
      <c r="BE362" s="21">
        <v>0</v>
      </c>
      <c r="BF362" s="19">
        <f t="shared" si="5"/>
        <v>249</v>
      </c>
    </row>
    <row r="363" spans="1:58" s="1" customFormat="1" ht="18" customHeight="1" x14ac:dyDescent="0.25">
      <c r="A363" s="78"/>
      <c r="B363" s="66"/>
      <c r="C363" s="4" t="s">
        <v>54</v>
      </c>
      <c r="D363" s="5">
        <v>0</v>
      </c>
      <c r="E363" s="6">
        <v>0</v>
      </c>
      <c r="F363" s="6">
        <v>0</v>
      </c>
      <c r="G363" s="6">
        <v>0</v>
      </c>
      <c r="H363" s="6">
        <v>4</v>
      </c>
      <c r="I363" s="6">
        <v>2</v>
      </c>
      <c r="J363" s="6">
        <v>1</v>
      </c>
      <c r="K363" s="6">
        <v>2</v>
      </c>
      <c r="L363" s="6">
        <v>5</v>
      </c>
      <c r="M363" s="6">
        <v>6</v>
      </c>
      <c r="N363" s="6">
        <v>6</v>
      </c>
      <c r="O363" s="6">
        <v>0</v>
      </c>
      <c r="P363" s="6">
        <v>0</v>
      </c>
      <c r="Q363" s="6">
        <v>0</v>
      </c>
      <c r="R363" s="6">
        <v>6</v>
      </c>
      <c r="S363" s="6">
        <v>2</v>
      </c>
      <c r="T363" s="6">
        <v>0</v>
      </c>
      <c r="U363" s="6">
        <v>0</v>
      </c>
      <c r="V363" s="6">
        <v>2</v>
      </c>
      <c r="W363" s="6">
        <v>1</v>
      </c>
      <c r="X363" s="6">
        <v>0</v>
      </c>
      <c r="Y363" s="6">
        <v>25</v>
      </c>
      <c r="Z363" s="6">
        <v>1</v>
      </c>
      <c r="AA363" s="6">
        <v>19</v>
      </c>
      <c r="AB363" s="6">
        <v>1</v>
      </c>
      <c r="AC363" s="6">
        <v>0</v>
      </c>
      <c r="AD363" s="6">
        <v>2</v>
      </c>
      <c r="AE363" s="6">
        <v>0</v>
      </c>
      <c r="AF363" s="6">
        <v>0</v>
      </c>
      <c r="AG363" s="6">
        <v>0</v>
      </c>
      <c r="AH363" s="6">
        <v>0</v>
      </c>
      <c r="AI363" s="6">
        <v>9</v>
      </c>
      <c r="AJ363" s="6">
        <v>0</v>
      </c>
      <c r="AK363" s="6">
        <v>8</v>
      </c>
      <c r="AL363" s="6">
        <v>7</v>
      </c>
      <c r="AM363" s="6">
        <v>0</v>
      </c>
      <c r="AN363" s="6">
        <v>29</v>
      </c>
      <c r="AO363" s="6">
        <v>1</v>
      </c>
      <c r="AP363" s="6">
        <v>1</v>
      </c>
      <c r="AQ363" s="6">
        <v>13</v>
      </c>
      <c r="AR363" s="6">
        <v>2</v>
      </c>
      <c r="AS363" s="6">
        <v>0</v>
      </c>
      <c r="AT363" s="6">
        <v>1</v>
      </c>
      <c r="AU363" s="6">
        <v>0</v>
      </c>
      <c r="AV363" s="6">
        <v>2</v>
      </c>
      <c r="AW363" s="6">
        <v>1</v>
      </c>
      <c r="AX363" s="6">
        <v>0</v>
      </c>
      <c r="AY363" s="6">
        <v>0</v>
      </c>
      <c r="AZ363" s="6">
        <v>0</v>
      </c>
      <c r="BA363" s="6">
        <v>7</v>
      </c>
      <c r="BB363" s="6">
        <v>0</v>
      </c>
      <c r="BC363" s="6">
        <v>152</v>
      </c>
      <c r="BD363" s="6">
        <v>0</v>
      </c>
      <c r="BE363" s="21">
        <v>0</v>
      </c>
      <c r="BF363" s="19">
        <f t="shared" si="5"/>
        <v>318</v>
      </c>
    </row>
    <row r="364" spans="1:58" s="1" customFormat="1" ht="18" customHeight="1" x14ac:dyDescent="0.25">
      <c r="A364" s="78"/>
      <c r="B364" s="66"/>
      <c r="C364" s="4" t="s">
        <v>58</v>
      </c>
      <c r="D364" s="5">
        <v>0</v>
      </c>
      <c r="E364" s="6">
        <v>0</v>
      </c>
      <c r="F364" s="6">
        <v>0</v>
      </c>
      <c r="G364" s="6">
        <v>0</v>
      </c>
      <c r="H364" s="6">
        <v>1</v>
      </c>
      <c r="I364" s="6">
        <v>0</v>
      </c>
      <c r="J364" s="6">
        <v>2</v>
      </c>
      <c r="K364" s="6">
        <v>1</v>
      </c>
      <c r="L364" s="6">
        <v>1</v>
      </c>
      <c r="M364" s="6">
        <v>3</v>
      </c>
      <c r="N364" s="6">
        <v>1</v>
      </c>
      <c r="O364" s="6">
        <v>0</v>
      </c>
      <c r="P364" s="6">
        <v>0</v>
      </c>
      <c r="Q364" s="6">
        <v>0</v>
      </c>
      <c r="R364" s="6">
        <v>2</v>
      </c>
      <c r="S364" s="6">
        <v>0</v>
      </c>
      <c r="T364" s="6">
        <v>0</v>
      </c>
      <c r="U364" s="6">
        <v>0</v>
      </c>
      <c r="V364" s="6">
        <v>4</v>
      </c>
      <c r="W364" s="6">
        <v>0</v>
      </c>
      <c r="X364" s="6">
        <v>0</v>
      </c>
      <c r="Y364" s="6">
        <v>15</v>
      </c>
      <c r="Z364" s="6">
        <v>0</v>
      </c>
      <c r="AA364" s="6">
        <v>23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2</v>
      </c>
      <c r="AJ364" s="6">
        <v>0</v>
      </c>
      <c r="AK364" s="6">
        <v>10</v>
      </c>
      <c r="AL364" s="6">
        <v>9</v>
      </c>
      <c r="AM364" s="6">
        <v>0</v>
      </c>
      <c r="AN364" s="6">
        <v>25</v>
      </c>
      <c r="AO364" s="6">
        <v>2</v>
      </c>
      <c r="AP364" s="6">
        <v>1</v>
      </c>
      <c r="AQ364" s="6">
        <v>8</v>
      </c>
      <c r="AR364" s="6">
        <v>2</v>
      </c>
      <c r="AS364" s="6">
        <v>0</v>
      </c>
      <c r="AT364" s="6">
        <v>2</v>
      </c>
      <c r="AU364" s="6">
        <v>0</v>
      </c>
      <c r="AV364" s="6">
        <v>3</v>
      </c>
      <c r="AW364" s="6">
        <v>3</v>
      </c>
      <c r="AX364" s="6">
        <v>0</v>
      </c>
      <c r="AY364" s="6">
        <v>1</v>
      </c>
      <c r="AZ364" s="6">
        <v>0</v>
      </c>
      <c r="BA364" s="6">
        <v>9</v>
      </c>
      <c r="BB364" s="6">
        <v>0</v>
      </c>
      <c r="BC364" s="6">
        <v>70</v>
      </c>
      <c r="BD364" s="6">
        <v>0</v>
      </c>
      <c r="BE364" s="21">
        <v>0</v>
      </c>
      <c r="BF364" s="19">
        <f t="shared" si="5"/>
        <v>200</v>
      </c>
    </row>
    <row r="365" spans="1:58" s="1" customFormat="1" ht="18" customHeight="1" x14ac:dyDescent="0.25">
      <c r="A365" s="78"/>
      <c r="B365" s="66"/>
      <c r="C365" s="4" t="s">
        <v>59</v>
      </c>
      <c r="D365" s="5">
        <v>1</v>
      </c>
      <c r="E365" s="6">
        <v>0</v>
      </c>
      <c r="F365" s="6">
        <v>2</v>
      </c>
      <c r="G365" s="6">
        <v>1</v>
      </c>
      <c r="H365" s="6">
        <v>26</v>
      </c>
      <c r="I365" s="6">
        <v>3</v>
      </c>
      <c r="J365" s="6">
        <v>5</v>
      </c>
      <c r="K365" s="6">
        <v>4</v>
      </c>
      <c r="L365" s="6">
        <v>24</v>
      </c>
      <c r="M365" s="6">
        <v>38</v>
      </c>
      <c r="N365" s="6">
        <v>14</v>
      </c>
      <c r="O365" s="6">
        <v>0</v>
      </c>
      <c r="P365" s="6">
        <v>0</v>
      </c>
      <c r="Q365" s="6">
        <v>1</v>
      </c>
      <c r="R365" s="6">
        <v>15</v>
      </c>
      <c r="S365" s="6">
        <v>8</v>
      </c>
      <c r="T365" s="6">
        <v>2</v>
      </c>
      <c r="U365" s="6">
        <v>0</v>
      </c>
      <c r="V365" s="6">
        <v>15</v>
      </c>
      <c r="W365" s="6">
        <v>7</v>
      </c>
      <c r="X365" s="6">
        <v>0</v>
      </c>
      <c r="Y365" s="6">
        <v>154</v>
      </c>
      <c r="Z365" s="6">
        <v>6</v>
      </c>
      <c r="AA365" s="6">
        <v>101</v>
      </c>
      <c r="AB365" s="6">
        <v>3</v>
      </c>
      <c r="AC365" s="6">
        <v>2</v>
      </c>
      <c r="AD365" s="6">
        <v>4</v>
      </c>
      <c r="AE365" s="6">
        <v>1</v>
      </c>
      <c r="AF365" s="6">
        <v>2</v>
      </c>
      <c r="AG365" s="6">
        <v>2</v>
      </c>
      <c r="AH365" s="6">
        <v>0</v>
      </c>
      <c r="AI365" s="6">
        <v>40</v>
      </c>
      <c r="AJ365" s="6">
        <v>1</v>
      </c>
      <c r="AK365" s="6">
        <v>70</v>
      </c>
      <c r="AL365" s="6">
        <v>90</v>
      </c>
      <c r="AM365" s="6">
        <v>0</v>
      </c>
      <c r="AN365" s="6">
        <v>144</v>
      </c>
      <c r="AO365" s="6">
        <v>3</v>
      </c>
      <c r="AP365" s="6">
        <v>1</v>
      </c>
      <c r="AQ365" s="6">
        <v>87</v>
      </c>
      <c r="AR365" s="6">
        <v>2</v>
      </c>
      <c r="AS365" s="6">
        <v>1</v>
      </c>
      <c r="AT365" s="6">
        <v>20</v>
      </c>
      <c r="AU365" s="6">
        <v>0</v>
      </c>
      <c r="AV365" s="6">
        <v>19</v>
      </c>
      <c r="AW365" s="6">
        <v>20</v>
      </c>
      <c r="AX365" s="6">
        <v>0</v>
      </c>
      <c r="AY365" s="6">
        <v>2</v>
      </c>
      <c r="AZ365" s="6">
        <v>1</v>
      </c>
      <c r="BA365" s="6">
        <v>56</v>
      </c>
      <c r="BB365" s="6">
        <v>0</v>
      </c>
      <c r="BC365" s="6">
        <v>502</v>
      </c>
      <c r="BD365" s="6">
        <v>2</v>
      </c>
      <c r="BE365" s="21">
        <v>0</v>
      </c>
      <c r="BF365" s="19">
        <f t="shared" si="5"/>
        <v>1502</v>
      </c>
    </row>
    <row r="366" spans="1:58" s="12" customFormat="1" ht="18" customHeight="1" x14ac:dyDescent="0.25">
      <c r="A366" s="78"/>
      <c r="B366" s="67"/>
      <c r="C366" s="23" t="s">
        <v>55</v>
      </c>
      <c r="D366" s="38">
        <v>28.427</v>
      </c>
      <c r="E366" s="33" t="s">
        <v>66</v>
      </c>
      <c r="F366" s="34">
        <v>14.285</v>
      </c>
      <c r="G366" s="33">
        <v>6.367</v>
      </c>
      <c r="H366" s="34">
        <v>13.430777777777779</v>
      </c>
      <c r="I366" s="34">
        <v>10.5808</v>
      </c>
      <c r="J366" s="34">
        <v>2.0204761904761903</v>
      </c>
      <c r="K366" s="34">
        <v>4.8622500000000004</v>
      </c>
      <c r="L366" s="34">
        <v>4.0627272727272734</v>
      </c>
      <c r="M366" s="34">
        <v>11.139720000000004</v>
      </c>
      <c r="N366" s="34">
        <v>8.6519199999999987</v>
      </c>
      <c r="O366" s="33" t="s">
        <v>66</v>
      </c>
      <c r="P366" s="33" t="s">
        <v>66</v>
      </c>
      <c r="Q366" s="33">
        <v>8.0559999999999992</v>
      </c>
      <c r="R366" s="34">
        <v>9.8110799999999987</v>
      </c>
      <c r="S366" s="34">
        <v>18.650500000000001</v>
      </c>
      <c r="T366" s="33">
        <v>8.3544999999999998</v>
      </c>
      <c r="U366" s="34" t="s">
        <v>66</v>
      </c>
      <c r="V366" s="34">
        <v>9.7530000000000001</v>
      </c>
      <c r="W366" s="34">
        <v>14.219111111111111</v>
      </c>
      <c r="X366" s="34" t="s">
        <v>66</v>
      </c>
      <c r="Y366" s="34">
        <v>9.1399876543209881</v>
      </c>
      <c r="Z366" s="34">
        <v>11.506571428571428</v>
      </c>
      <c r="AA366" s="34">
        <v>6.5137261904761896</v>
      </c>
      <c r="AB366" s="34">
        <v>8.4907499999999985</v>
      </c>
      <c r="AC366" s="33">
        <v>5.97</v>
      </c>
      <c r="AD366" s="34">
        <v>20.970333333333333</v>
      </c>
      <c r="AE366" s="34">
        <v>29.588000000000001</v>
      </c>
      <c r="AF366" s="34">
        <v>2.3370000000000002</v>
      </c>
      <c r="AG366" s="34">
        <v>12.265500000000001</v>
      </c>
      <c r="AH366" s="33" t="s">
        <v>66</v>
      </c>
      <c r="AI366" s="34">
        <v>9.0585322580645151</v>
      </c>
      <c r="AJ366" s="33">
        <v>8.6240000000000006</v>
      </c>
      <c r="AK366" s="34">
        <v>9.5946846846846867</v>
      </c>
      <c r="AL366" s="34">
        <v>11.883087719298247</v>
      </c>
      <c r="AM366" s="33" t="s">
        <v>66</v>
      </c>
      <c r="AN366" s="34">
        <v>8.636359999999998</v>
      </c>
      <c r="AO366" s="33">
        <v>10.142000000000001</v>
      </c>
      <c r="AP366" s="34">
        <v>6.8206666666666669</v>
      </c>
      <c r="AQ366" s="34">
        <v>6.6430416666666678</v>
      </c>
      <c r="AR366" s="34">
        <v>3.3006666666666664</v>
      </c>
      <c r="AS366" s="33">
        <v>8.8819999999999997</v>
      </c>
      <c r="AT366" s="34">
        <v>9.3900800000000029</v>
      </c>
      <c r="AU366" s="33" t="s">
        <v>66</v>
      </c>
      <c r="AV366" s="34">
        <v>14.093192307692307</v>
      </c>
      <c r="AW366" s="34">
        <v>10.056499999999996</v>
      </c>
      <c r="AX366" s="33" t="s">
        <v>66</v>
      </c>
      <c r="AY366" s="34">
        <v>11.328333333333333</v>
      </c>
      <c r="AZ366" s="33">
        <v>8.0030000000000001</v>
      </c>
      <c r="BA366" s="34">
        <v>10.577693181818184</v>
      </c>
      <c r="BB366" s="34" t="s">
        <v>66</v>
      </c>
      <c r="BC366" s="34">
        <v>6.8884261036468217</v>
      </c>
      <c r="BD366" s="34">
        <v>13.914666666666667</v>
      </c>
      <c r="BE366" s="35" t="s">
        <v>66</v>
      </c>
      <c r="BF366" s="56"/>
    </row>
    <row r="367" spans="1:58" s="1" customFormat="1" ht="18" customHeight="1" x14ac:dyDescent="0.25">
      <c r="A367" s="78"/>
      <c r="B367" s="59" t="s">
        <v>49</v>
      </c>
      <c r="C367" s="4" t="s">
        <v>51</v>
      </c>
      <c r="D367" s="5">
        <v>0</v>
      </c>
      <c r="E367" s="6">
        <v>0</v>
      </c>
      <c r="F367" s="6">
        <v>1</v>
      </c>
      <c r="G367" s="6">
        <v>0</v>
      </c>
      <c r="H367" s="6">
        <v>3</v>
      </c>
      <c r="I367" s="6">
        <v>0</v>
      </c>
      <c r="J367" s="6">
        <v>0</v>
      </c>
      <c r="K367" s="6">
        <v>0</v>
      </c>
      <c r="L367" s="6">
        <v>0</v>
      </c>
      <c r="M367" s="6">
        <v>1</v>
      </c>
      <c r="N367" s="6">
        <v>0</v>
      </c>
      <c r="O367" s="6">
        <v>0</v>
      </c>
      <c r="P367" s="6">
        <v>0</v>
      </c>
      <c r="Q367" s="6">
        <v>1</v>
      </c>
      <c r="R367" s="6">
        <v>46</v>
      </c>
      <c r="S367" s="6">
        <v>1</v>
      </c>
      <c r="T367" s="6">
        <v>3</v>
      </c>
      <c r="U367" s="6">
        <v>1</v>
      </c>
      <c r="V367" s="6">
        <v>1</v>
      </c>
      <c r="W367" s="6">
        <v>0</v>
      </c>
      <c r="X367" s="6">
        <v>0</v>
      </c>
      <c r="Y367" s="6">
        <v>0</v>
      </c>
      <c r="Z367" s="6">
        <v>0</v>
      </c>
      <c r="AA367" s="6">
        <v>5</v>
      </c>
      <c r="AB367" s="6">
        <v>11</v>
      </c>
      <c r="AC367" s="6">
        <v>0</v>
      </c>
      <c r="AD367" s="6">
        <v>0</v>
      </c>
      <c r="AE367" s="6">
        <v>0</v>
      </c>
      <c r="AF367" s="6">
        <v>2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1</v>
      </c>
      <c r="AO367" s="6">
        <v>0</v>
      </c>
      <c r="AP367" s="6">
        <v>0</v>
      </c>
      <c r="AQ367" s="6">
        <v>1</v>
      </c>
      <c r="AR367" s="6">
        <v>0</v>
      </c>
      <c r="AS367" s="6">
        <v>0</v>
      </c>
      <c r="AT367" s="6">
        <v>0</v>
      </c>
      <c r="AU367" s="6">
        <v>0</v>
      </c>
      <c r="AV367" s="6">
        <v>1</v>
      </c>
      <c r="AW367" s="6">
        <v>0</v>
      </c>
      <c r="AX367" s="6">
        <v>0</v>
      </c>
      <c r="AY367" s="6">
        <v>1</v>
      </c>
      <c r="AZ367" s="6">
        <v>0</v>
      </c>
      <c r="BA367" s="6">
        <v>0</v>
      </c>
      <c r="BB367" s="6">
        <v>0</v>
      </c>
      <c r="BC367" s="6">
        <v>0</v>
      </c>
      <c r="BD367" s="6">
        <v>806</v>
      </c>
      <c r="BE367" s="21">
        <v>0</v>
      </c>
      <c r="BF367" s="19">
        <f t="shared" si="5"/>
        <v>886</v>
      </c>
    </row>
    <row r="368" spans="1:58" s="1" customFormat="1" ht="18" customHeight="1" x14ac:dyDescent="0.25">
      <c r="A368" s="78"/>
      <c r="B368" s="60"/>
      <c r="C368" s="4" t="s">
        <v>52</v>
      </c>
      <c r="D368" s="5">
        <v>1</v>
      </c>
      <c r="E368" s="6">
        <v>0</v>
      </c>
      <c r="F368" s="6">
        <v>3</v>
      </c>
      <c r="G368" s="6">
        <v>0</v>
      </c>
      <c r="H368" s="6">
        <v>3</v>
      </c>
      <c r="I368" s="6">
        <v>0</v>
      </c>
      <c r="J368" s="6">
        <v>0</v>
      </c>
      <c r="K368" s="6">
        <v>0</v>
      </c>
      <c r="L368" s="6">
        <v>0</v>
      </c>
      <c r="M368" s="6">
        <v>3</v>
      </c>
      <c r="N368" s="6">
        <v>2</v>
      </c>
      <c r="O368" s="6">
        <v>0</v>
      </c>
      <c r="P368" s="6">
        <v>0</v>
      </c>
      <c r="Q368" s="6">
        <v>0</v>
      </c>
      <c r="R368" s="6">
        <v>43</v>
      </c>
      <c r="S368" s="6">
        <v>2</v>
      </c>
      <c r="T368" s="6">
        <v>1</v>
      </c>
      <c r="U368" s="6">
        <v>0</v>
      </c>
      <c r="V368" s="6">
        <v>1</v>
      </c>
      <c r="W368" s="6">
        <v>0</v>
      </c>
      <c r="X368" s="6">
        <v>0</v>
      </c>
      <c r="Y368" s="6">
        <v>0</v>
      </c>
      <c r="Z368" s="6">
        <v>0</v>
      </c>
      <c r="AA368" s="6">
        <v>4</v>
      </c>
      <c r="AB368" s="6">
        <v>16</v>
      </c>
      <c r="AC368" s="6">
        <v>0</v>
      </c>
      <c r="AD368" s="6">
        <v>1</v>
      </c>
      <c r="AE368" s="6">
        <v>0</v>
      </c>
      <c r="AF368" s="6">
        <v>3</v>
      </c>
      <c r="AG368" s="6">
        <v>2</v>
      </c>
      <c r="AH368" s="6">
        <v>0</v>
      </c>
      <c r="AI368" s="6">
        <v>0</v>
      </c>
      <c r="AJ368" s="6">
        <v>0</v>
      </c>
      <c r="AK368" s="6">
        <v>1</v>
      </c>
      <c r="AL368" s="6">
        <v>1</v>
      </c>
      <c r="AM368" s="6">
        <v>0</v>
      </c>
      <c r="AN368" s="6">
        <v>2</v>
      </c>
      <c r="AO368" s="6">
        <v>2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5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643</v>
      </c>
      <c r="BE368" s="21">
        <v>0</v>
      </c>
      <c r="BF368" s="19">
        <f t="shared" si="5"/>
        <v>739</v>
      </c>
    </row>
    <row r="369" spans="1:59" s="1" customFormat="1" ht="18" customHeight="1" x14ac:dyDescent="0.25">
      <c r="A369" s="78"/>
      <c r="B369" s="60"/>
      <c r="C369" s="4" t="s">
        <v>53</v>
      </c>
      <c r="D369" s="5">
        <v>0</v>
      </c>
      <c r="E369" s="6">
        <v>0</v>
      </c>
      <c r="F369" s="6">
        <v>3</v>
      </c>
      <c r="G369" s="6">
        <v>0</v>
      </c>
      <c r="H369" s="6">
        <v>6</v>
      </c>
      <c r="I369" s="6">
        <v>0</v>
      </c>
      <c r="J369" s="6">
        <v>0</v>
      </c>
      <c r="K369" s="6">
        <v>0</v>
      </c>
      <c r="L369" s="6">
        <v>0</v>
      </c>
      <c r="M369" s="6">
        <v>2</v>
      </c>
      <c r="N369" s="6">
        <v>3</v>
      </c>
      <c r="O369" s="6">
        <v>0</v>
      </c>
      <c r="P369" s="6">
        <v>0</v>
      </c>
      <c r="Q369" s="6">
        <v>0</v>
      </c>
      <c r="R369" s="6">
        <v>67</v>
      </c>
      <c r="S369" s="6">
        <v>4</v>
      </c>
      <c r="T369" s="6">
        <v>3</v>
      </c>
      <c r="U369" s="6">
        <v>0</v>
      </c>
      <c r="V369" s="6">
        <v>1</v>
      </c>
      <c r="W369" s="6">
        <v>1</v>
      </c>
      <c r="X369" s="6">
        <v>0</v>
      </c>
      <c r="Y369" s="6">
        <v>0</v>
      </c>
      <c r="Z369" s="6">
        <v>0</v>
      </c>
      <c r="AA369" s="6">
        <v>3</v>
      </c>
      <c r="AB369" s="6">
        <v>23</v>
      </c>
      <c r="AC369" s="6">
        <v>0</v>
      </c>
      <c r="AD369" s="6">
        <v>2</v>
      </c>
      <c r="AE369" s="6">
        <v>0</v>
      </c>
      <c r="AF369" s="6">
        <v>0</v>
      </c>
      <c r="AG369" s="6">
        <v>1</v>
      </c>
      <c r="AH369" s="6">
        <v>0</v>
      </c>
      <c r="AI369" s="6">
        <v>2</v>
      </c>
      <c r="AJ369" s="6">
        <v>1</v>
      </c>
      <c r="AK369" s="6">
        <v>2</v>
      </c>
      <c r="AL369" s="6">
        <v>1</v>
      </c>
      <c r="AM369" s="6">
        <v>0</v>
      </c>
      <c r="AN369" s="6">
        <v>2</v>
      </c>
      <c r="AO369" s="6">
        <v>0</v>
      </c>
      <c r="AP369" s="6">
        <v>0</v>
      </c>
      <c r="AQ369" s="6">
        <v>0</v>
      </c>
      <c r="AR369" s="6">
        <v>1</v>
      </c>
      <c r="AS369" s="6">
        <v>0</v>
      </c>
      <c r="AT369" s="6">
        <v>0</v>
      </c>
      <c r="AU369" s="6">
        <v>0</v>
      </c>
      <c r="AV369" s="6">
        <v>0</v>
      </c>
      <c r="AW369" s="6">
        <v>2</v>
      </c>
      <c r="AX369" s="6">
        <v>0</v>
      </c>
      <c r="AY369" s="6">
        <v>0</v>
      </c>
      <c r="AZ369" s="6">
        <v>0</v>
      </c>
      <c r="BA369" s="6">
        <v>1</v>
      </c>
      <c r="BB369" s="6">
        <v>0</v>
      </c>
      <c r="BC369" s="6">
        <v>0</v>
      </c>
      <c r="BD369" s="6">
        <v>611</v>
      </c>
      <c r="BE369" s="21">
        <v>0</v>
      </c>
      <c r="BF369" s="19">
        <f t="shared" si="5"/>
        <v>742</v>
      </c>
    </row>
    <row r="370" spans="1:59" s="1" customFormat="1" ht="18" customHeight="1" x14ac:dyDescent="0.25">
      <c r="A370" s="78"/>
      <c r="B370" s="60"/>
      <c r="C370" s="4" t="s">
        <v>54</v>
      </c>
      <c r="D370" s="5">
        <v>2</v>
      </c>
      <c r="E370" s="6">
        <v>0</v>
      </c>
      <c r="F370" s="6">
        <v>3</v>
      </c>
      <c r="G370" s="6">
        <v>0</v>
      </c>
      <c r="H370" s="6">
        <v>6</v>
      </c>
      <c r="I370" s="6">
        <v>2</v>
      </c>
      <c r="J370" s="6">
        <v>0</v>
      </c>
      <c r="K370" s="6">
        <v>1</v>
      </c>
      <c r="L370" s="6">
        <v>0</v>
      </c>
      <c r="M370" s="6">
        <v>7</v>
      </c>
      <c r="N370" s="6">
        <v>6</v>
      </c>
      <c r="O370" s="6">
        <v>0</v>
      </c>
      <c r="P370" s="6">
        <v>0</v>
      </c>
      <c r="Q370" s="6">
        <v>0</v>
      </c>
      <c r="R370" s="6">
        <v>97</v>
      </c>
      <c r="S370" s="6">
        <v>3</v>
      </c>
      <c r="T370" s="6">
        <v>2</v>
      </c>
      <c r="U370" s="6">
        <v>0</v>
      </c>
      <c r="V370" s="6">
        <v>1</v>
      </c>
      <c r="W370" s="6">
        <v>3</v>
      </c>
      <c r="X370" s="6">
        <v>0</v>
      </c>
      <c r="Y370" s="6">
        <v>1</v>
      </c>
      <c r="Z370" s="6">
        <v>1</v>
      </c>
      <c r="AA370" s="6">
        <v>4</v>
      </c>
      <c r="AB370" s="6">
        <v>18</v>
      </c>
      <c r="AC370" s="6">
        <v>0</v>
      </c>
      <c r="AD370" s="6">
        <v>0</v>
      </c>
      <c r="AE370" s="6">
        <v>0</v>
      </c>
      <c r="AF370" s="6">
        <v>0</v>
      </c>
      <c r="AG370" s="6">
        <v>1</v>
      </c>
      <c r="AH370" s="6">
        <v>0</v>
      </c>
      <c r="AI370" s="6">
        <v>2</v>
      </c>
      <c r="AJ370" s="6">
        <v>0</v>
      </c>
      <c r="AK370" s="6">
        <v>1</v>
      </c>
      <c r="AL370" s="6">
        <v>1</v>
      </c>
      <c r="AM370" s="6">
        <v>2</v>
      </c>
      <c r="AN370" s="6">
        <v>3</v>
      </c>
      <c r="AO370" s="6">
        <v>0</v>
      </c>
      <c r="AP370" s="6">
        <v>0</v>
      </c>
      <c r="AQ370" s="6">
        <v>1</v>
      </c>
      <c r="AR370" s="6">
        <v>0</v>
      </c>
      <c r="AS370" s="6">
        <v>0</v>
      </c>
      <c r="AT370" s="6">
        <v>0</v>
      </c>
      <c r="AU370" s="6">
        <v>0</v>
      </c>
      <c r="AV370" s="6">
        <v>2</v>
      </c>
      <c r="AW370" s="6">
        <v>4</v>
      </c>
      <c r="AX370" s="6">
        <v>0</v>
      </c>
      <c r="AY370" s="6">
        <v>0</v>
      </c>
      <c r="AZ370" s="6">
        <v>0</v>
      </c>
      <c r="BA370" s="6">
        <v>2</v>
      </c>
      <c r="BB370" s="6">
        <v>1</v>
      </c>
      <c r="BC370" s="6">
        <v>0</v>
      </c>
      <c r="BD370" s="6">
        <v>781</v>
      </c>
      <c r="BE370" s="21">
        <v>0</v>
      </c>
      <c r="BF370" s="19">
        <f t="shared" si="5"/>
        <v>958</v>
      </c>
    </row>
    <row r="371" spans="1:59" s="1" customFormat="1" ht="18" customHeight="1" x14ac:dyDescent="0.25">
      <c r="A371" s="78"/>
      <c r="B371" s="60"/>
      <c r="C371" s="4" t="s">
        <v>58</v>
      </c>
      <c r="D371" s="5">
        <v>0</v>
      </c>
      <c r="E371" s="6">
        <v>0</v>
      </c>
      <c r="F371" s="6">
        <v>1</v>
      </c>
      <c r="G371" s="6">
        <v>0</v>
      </c>
      <c r="H371" s="6">
        <v>2</v>
      </c>
      <c r="I371" s="6">
        <v>2</v>
      </c>
      <c r="J371" s="6">
        <v>1</v>
      </c>
      <c r="K371" s="6">
        <v>0</v>
      </c>
      <c r="L371" s="6">
        <v>0</v>
      </c>
      <c r="M371" s="6">
        <v>5</v>
      </c>
      <c r="N371" s="6">
        <v>1</v>
      </c>
      <c r="O371" s="6">
        <v>0</v>
      </c>
      <c r="P371" s="6">
        <v>0</v>
      </c>
      <c r="Q371" s="6">
        <v>0</v>
      </c>
      <c r="R371" s="6">
        <v>55</v>
      </c>
      <c r="S371" s="6">
        <v>3</v>
      </c>
      <c r="T371" s="6">
        <v>2</v>
      </c>
      <c r="U371" s="6">
        <v>1</v>
      </c>
      <c r="V371" s="6">
        <v>1</v>
      </c>
      <c r="W371" s="6">
        <v>1</v>
      </c>
      <c r="X371" s="6">
        <v>0</v>
      </c>
      <c r="Y371" s="6">
        <v>0</v>
      </c>
      <c r="Z371" s="6">
        <v>0</v>
      </c>
      <c r="AA371" s="6">
        <v>1</v>
      </c>
      <c r="AB371" s="6">
        <v>7</v>
      </c>
      <c r="AC371" s="6">
        <v>1</v>
      </c>
      <c r="AD371" s="6">
        <v>1</v>
      </c>
      <c r="AE371" s="6">
        <v>0</v>
      </c>
      <c r="AF371" s="6">
        <v>1</v>
      </c>
      <c r="AG371" s="6">
        <v>1</v>
      </c>
      <c r="AH371" s="6">
        <v>0</v>
      </c>
      <c r="AI371" s="6">
        <v>0</v>
      </c>
      <c r="AJ371" s="6">
        <v>0</v>
      </c>
      <c r="AK371" s="6">
        <v>1</v>
      </c>
      <c r="AL371" s="6">
        <v>5</v>
      </c>
      <c r="AM371" s="6">
        <v>0</v>
      </c>
      <c r="AN371" s="6">
        <v>1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4</v>
      </c>
      <c r="AX371" s="6">
        <v>0</v>
      </c>
      <c r="AY371" s="6">
        <v>1</v>
      </c>
      <c r="AZ371" s="6">
        <v>0</v>
      </c>
      <c r="BA371" s="6">
        <v>1</v>
      </c>
      <c r="BB371" s="6">
        <v>0</v>
      </c>
      <c r="BC371" s="6">
        <v>0</v>
      </c>
      <c r="BD371" s="6">
        <v>385</v>
      </c>
      <c r="BE371" s="21">
        <v>1</v>
      </c>
      <c r="BF371" s="19">
        <f t="shared" si="5"/>
        <v>486</v>
      </c>
    </row>
    <row r="372" spans="1:59" s="1" customFormat="1" ht="18" customHeight="1" x14ac:dyDescent="0.25">
      <c r="A372" s="78"/>
      <c r="B372" s="60"/>
      <c r="C372" s="4" t="s">
        <v>59</v>
      </c>
      <c r="D372" s="5">
        <v>5</v>
      </c>
      <c r="E372" s="6">
        <v>1</v>
      </c>
      <c r="F372" s="6">
        <v>17</v>
      </c>
      <c r="G372" s="6">
        <v>3</v>
      </c>
      <c r="H372" s="6">
        <v>58</v>
      </c>
      <c r="I372" s="6">
        <v>14</v>
      </c>
      <c r="J372" s="6">
        <v>1</v>
      </c>
      <c r="K372" s="6">
        <v>2</v>
      </c>
      <c r="L372" s="6">
        <v>0</v>
      </c>
      <c r="M372" s="6">
        <v>28</v>
      </c>
      <c r="N372" s="6">
        <v>14</v>
      </c>
      <c r="O372" s="6">
        <v>0</v>
      </c>
      <c r="P372" s="6">
        <v>0</v>
      </c>
      <c r="Q372" s="6">
        <v>0</v>
      </c>
      <c r="R372" s="6">
        <v>273</v>
      </c>
      <c r="S372" s="6">
        <v>17</v>
      </c>
      <c r="T372" s="6">
        <v>22</v>
      </c>
      <c r="U372" s="6">
        <v>3</v>
      </c>
      <c r="V372" s="6">
        <v>10</v>
      </c>
      <c r="W372" s="6">
        <v>7</v>
      </c>
      <c r="X372" s="6">
        <v>2</v>
      </c>
      <c r="Y372" s="6">
        <v>5</v>
      </c>
      <c r="Z372" s="6">
        <v>0</v>
      </c>
      <c r="AA372" s="6">
        <v>17</v>
      </c>
      <c r="AB372" s="6">
        <v>128</v>
      </c>
      <c r="AC372" s="6">
        <v>3</v>
      </c>
      <c r="AD372" s="6">
        <v>6</v>
      </c>
      <c r="AE372" s="6">
        <v>2</v>
      </c>
      <c r="AF372" s="6">
        <v>1</v>
      </c>
      <c r="AG372" s="6">
        <v>4</v>
      </c>
      <c r="AH372" s="6">
        <v>1</v>
      </c>
      <c r="AI372" s="6">
        <v>5</v>
      </c>
      <c r="AJ372" s="6">
        <v>2</v>
      </c>
      <c r="AK372" s="6">
        <v>5</v>
      </c>
      <c r="AL372" s="6">
        <v>16</v>
      </c>
      <c r="AM372" s="6">
        <v>1</v>
      </c>
      <c r="AN372" s="6">
        <v>15</v>
      </c>
      <c r="AO372" s="6">
        <v>3</v>
      </c>
      <c r="AP372" s="6">
        <v>6</v>
      </c>
      <c r="AQ372" s="6">
        <v>8</v>
      </c>
      <c r="AR372" s="6">
        <v>1</v>
      </c>
      <c r="AS372" s="6">
        <v>0</v>
      </c>
      <c r="AT372" s="6">
        <v>6</v>
      </c>
      <c r="AU372" s="6">
        <v>3</v>
      </c>
      <c r="AV372" s="6">
        <v>15</v>
      </c>
      <c r="AW372" s="6">
        <v>31</v>
      </c>
      <c r="AX372" s="6">
        <v>0</v>
      </c>
      <c r="AY372" s="6">
        <v>2</v>
      </c>
      <c r="AZ372" s="6">
        <v>0</v>
      </c>
      <c r="BA372" s="6">
        <v>10</v>
      </c>
      <c r="BB372" s="6">
        <v>7</v>
      </c>
      <c r="BC372" s="6">
        <v>0</v>
      </c>
      <c r="BD372" s="6">
        <v>1911</v>
      </c>
      <c r="BE372" s="21">
        <v>1</v>
      </c>
      <c r="BF372" s="19">
        <f t="shared" si="5"/>
        <v>2692</v>
      </c>
    </row>
    <row r="373" spans="1:59" s="12" customFormat="1" ht="18" customHeight="1" x14ac:dyDescent="0.25">
      <c r="A373" s="78"/>
      <c r="B373" s="61"/>
      <c r="C373" s="23" t="s">
        <v>55</v>
      </c>
      <c r="D373" s="38">
        <v>13.132625000000001</v>
      </c>
      <c r="E373" s="34">
        <v>4.58</v>
      </c>
      <c r="F373" s="34">
        <v>10.653857142857145</v>
      </c>
      <c r="G373" s="33">
        <v>21.388333333333335</v>
      </c>
      <c r="H373" s="34">
        <v>14.584782051282051</v>
      </c>
      <c r="I373" s="34">
        <v>9.7378888888888895</v>
      </c>
      <c r="J373" s="34">
        <v>10.9635</v>
      </c>
      <c r="K373" s="33">
        <v>12.121333333333332</v>
      </c>
      <c r="L373" s="34" t="s">
        <v>66</v>
      </c>
      <c r="M373" s="34">
        <v>10.598847826086958</v>
      </c>
      <c r="N373" s="34">
        <v>9.2465769230769244</v>
      </c>
      <c r="O373" s="33" t="s">
        <v>66</v>
      </c>
      <c r="P373" s="33" t="s">
        <v>66</v>
      </c>
      <c r="Q373" s="34">
        <v>0.222</v>
      </c>
      <c r="R373" s="34">
        <v>5.6090327022375224</v>
      </c>
      <c r="S373" s="34">
        <v>7.356633333333332</v>
      </c>
      <c r="T373" s="34">
        <v>9.9446060606060609</v>
      </c>
      <c r="U373" s="34">
        <v>11.7666</v>
      </c>
      <c r="V373" s="34">
        <v>8.1398666666666681</v>
      </c>
      <c r="W373" s="34">
        <v>6.544083333333333</v>
      </c>
      <c r="X373" s="33">
        <v>24.433</v>
      </c>
      <c r="Y373" s="34">
        <v>17.064499999999999</v>
      </c>
      <c r="Z373" s="34">
        <v>1.7250000000000001</v>
      </c>
      <c r="AA373" s="34">
        <v>7.8066176470588236</v>
      </c>
      <c r="AB373" s="34">
        <v>8.5887931034482747</v>
      </c>
      <c r="AC373" s="34">
        <v>11.751999999999999</v>
      </c>
      <c r="AD373" s="34">
        <v>11.063499999999999</v>
      </c>
      <c r="AE373" s="34">
        <v>15.921999999999999</v>
      </c>
      <c r="AF373" s="34">
        <v>1.2027142857142858</v>
      </c>
      <c r="AG373" s="34">
        <v>3.6189999999999998</v>
      </c>
      <c r="AH373" s="33">
        <v>17.207000000000001</v>
      </c>
      <c r="AI373" s="34">
        <v>13.070888888888886</v>
      </c>
      <c r="AJ373" s="34">
        <v>2.5653333333333332</v>
      </c>
      <c r="AK373" s="34">
        <v>6.3137000000000008</v>
      </c>
      <c r="AL373" s="34">
        <v>14.059583333333336</v>
      </c>
      <c r="AM373" s="34">
        <v>6.2063333333333333</v>
      </c>
      <c r="AN373" s="34">
        <v>9.5630833333333314</v>
      </c>
      <c r="AO373" s="34">
        <v>17.5062</v>
      </c>
      <c r="AP373" s="34">
        <v>18.185333333333332</v>
      </c>
      <c r="AQ373" s="34">
        <v>15.369500000000002</v>
      </c>
      <c r="AR373" s="33">
        <v>6.0410000000000004</v>
      </c>
      <c r="AS373" s="34" t="s">
        <v>66</v>
      </c>
      <c r="AT373" s="34">
        <v>19.0565</v>
      </c>
      <c r="AU373" s="33">
        <v>19.004333333333335</v>
      </c>
      <c r="AV373" s="34">
        <v>10.77277777777778</v>
      </c>
      <c r="AW373" s="34">
        <v>12.161282608695647</v>
      </c>
      <c r="AX373" s="33" t="s">
        <v>66</v>
      </c>
      <c r="AY373" s="33">
        <v>3.0097499999999999</v>
      </c>
      <c r="AZ373" s="33" t="s">
        <v>66</v>
      </c>
      <c r="BA373" s="34">
        <v>13.642214285714285</v>
      </c>
      <c r="BB373" s="34">
        <v>20.556749999999997</v>
      </c>
      <c r="BC373" s="33" t="s">
        <v>66</v>
      </c>
      <c r="BD373" s="34">
        <v>4.3385612225033974</v>
      </c>
      <c r="BE373" s="39">
        <v>11.336499999999999</v>
      </c>
      <c r="BF373" s="56"/>
    </row>
    <row r="374" spans="1:59" s="14" customFormat="1" ht="18" customHeight="1" x14ac:dyDescent="0.25">
      <c r="A374" s="78"/>
      <c r="B374" s="59" t="s">
        <v>50</v>
      </c>
      <c r="C374" s="4" t="s">
        <v>51</v>
      </c>
      <c r="D374" s="5">
        <v>0</v>
      </c>
      <c r="E374" s="6">
        <v>0</v>
      </c>
      <c r="F374" s="6">
        <v>0</v>
      </c>
      <c r="G374" s="6">
        <v>0</v>
      </c>
      <c r="H374" s="6">
        <v>2</v>
      </c>
      <c r="I374" s="6">
        <v>3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1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1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1">
        <v>15</v>
      </c>
      <c r="BF374" s="19">
        <f t="shared" si="5"/>
        <v>22</v>
      </c>
    </row>
    <row r="375" spans="1:59" s="1" customFormat="1" ht="18" customHeight="1" x14ac:dyDescent="0.25">
      <c r="A375" s="78"/>
      <c r="B375" s="60"/>
      <c r="C375" s="4" t="s">
        <v>52</v>
      </c>
      <c r="D375" s="5">
        <v>0</v>
      </c>
      <c r="E375" s="6">
        <v>0</v>
      </c>
      <c r="F375" s="6">
        <v>0</v>
      </c>
      <c r="G375" s="6">
        <v>0</v>
      </c>
      <c r="H375" s="6">
        <v>2</v>
      </c>
      <c r="I375" s="6">
        <v>5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3</v>
      </c>
      <c r="AF375" s="6">
        <v>1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1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2</v>
      </c>
      <c r="AX375" s="6">
        <v>0</v>
      </c>
      <c r="AY375" s="6">
        <v>1</v>
      </c>
      <c r="AZ375" s="6">
        <v>0</v>
      </c>
      <c r="BA375" s="6">
        <v>1</v>
      </c>
      <c r="BB375" s="6">
        <v>0</v>
      </c>
      <c r="BC375" s="6">
        <v>0</v>
      </c>
      <c r="BD375" s="6">
        <v>0</v>
      </c>
      <c r="BE375" s="21">
        <v>6</v>
      </c>
      <c r="BF375" s="19">
        <f t="shared" si="5"/>
        <v>22</v>
      </c>
    </row>
    <row r="376" spans="1:59" s="1" customFormat="1" ht="18" customHeight="1" x14ac:dyDescent="0.25">
      <c r="A376" s="78"/>
      <c r="B376" s="60"/>
      <c r="C376" s="4" t="s">
        <v>53</v>
      </c>
      <c r="D376" s="5">
        <v>0</v>
      </c>
      <c r="E376" s="6">
        <v>0</v>
      </c>
      <c r="F376" s="6">
        <v>3</v>
      </c>
      <c r="G376" s="6">
        <v>0</v>
      </c>
      <c r="H376" s="6">
        <v>4</v>
      </c>
      <c r="I376" s="6">
        <v>10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1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1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1</v>
      </c>
      <c r="AF376" s="6">
        <v>0</v>
      </c>
      <c r="AG376" s="6">
        <v>1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3</v>
      </c>
      <c r="AV376" s="6">
        <v>0</v>
      </c>
      <c r="AW376" s="6">
        <v>1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1">
        <v>15</v>
      </c>
      <c r="BF376" s="19">
        <f t="shared" si="5"/>
        <v>40</v>
      </c>
    </row>
    <row r="377" spans="1:59" s="1" customFormat="1" ht="18" customHeight="1" x14ac:dyDescent="0.25">
      <c r="A377" s="78"/>
      <c r="B377" s="60"/>
      <c r="C377" s="4" t="s">
        <v>54</v>
      </c>
      <c r="D377" s="5">
        <v>1</v>
      </c>
      <c r="E377" s="6">
        <v>0</v>
      </c>
      <c r="F377" s="6">
        <v>1</v>
      </c>
      <c r="G377" s="6">
        <v>0</v>
      </c>
      <c r="H377" s="6">
        <v>4</v>
      </c>
      <c r="I377" s="6">
        <v>15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2</v>
      </c>
      <c r="T377" s="6">
        <v>1</v>
      </c>
      <c r="U377" s="6">
        <v>1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1</v>
      </c>
      <c r="AG377" s="6">
        <v>0</v>
      </c>
      <c r="AH377" s="6">
        <v>0</v>
      </c>
      <c r="AI377" s="6">
        <v>0</v>
      </c>
      <c r="AJ377" s="6">
        <v>3</v>
      </c>
      <c r="AK377" s="6">
        <v>0</v>
      </c>
      <c r="AL377" s="6">
        <v>0</v>
      </c>
      <c r="AM377" s="6">
        <v>0</v>
      </c>
      <c r="AN377" s="6">
        <v>0</v>
      </c>
      <c r="AO377" s="6">
        <v>1</v>
      </c>
      <c r="AP377" s="6">
        <v>0</v>
      </c>
      <c r="AQ377" s="6">
        <v>0</v>
      </c>
      <c r="AR377" s="6">
        <v>0</v>
      </c>
      <c r="AS377" s="6">
        <v>0</v>
      </c>
      <c r="AT377" s="6">
        <v>1</v>
      </c>
      <c r="AU377" s="6">
        <v>1</v>
      </c>
      <c r="AV377" s="6">
        <v>2</v>
      </c>
      <c r="AW377" s="6">
        <v>4</v>
      </c>
      <c r="AX377" s="6">
        <v>0</v>
      </c>
      <c r="AY377" s="6">
        <v>6</v>
      </c>
      <c r="AZ377" s="6">
        <v>0</v>
      </c>
      <c r="BA377" s="6">
        <v>0</v>
      </c>
      <c r="BB377" s="6">
        <v>1</v>
      </c>
      <c r="BC377" s="6">
        <v>0</v>
      </c>
      <c r="BD377" s="6">
        <v>0</v>
      </c>
      <c r="BE377" s="21">
        <v>15</v>
      </c>
      <c r="BF377" s="19">
        <f t="shared" si="5"/>
        <v>60</v>
      </c>
    </row>
    <row r="378" spans="1:59" s="1" customFormat="1" ht="18" customHeight="1" x14ac:dyDescent="0.25">
      <c r="A378" s="78"/>
      <c r="B378" s="60"/>
      <c r="C378" s="4" t="s">
        <v>58</v>
      </c>
      <c r="D378" s="5">
        <v>0</v>
      </c>
      <c r="E378" s="6">
        <v>0</v>
      </c>
      <c r="F378" s="6">
        <v>2</v>
      </c>
      <c r="G378" s="6">
        <v>0</v>
      </c>
      <c r="H378" s="6">
        <v>3</v>
      </c>
      <c r="I378" s="6">
        <v>6</v>
      </c>
      <c r="J378" s="6">
        <v>0</v>
      </c>
      <c r="K378" s="6">
        <v>0</v>
      </c>
      <c r="L378" s="6">
        <v>0</v>
      </c>
      <c r="M378" s="6">
        <v>2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1</v>
      </c>
      <c r="V378" s="6">
        <v>0</v>
      </c>
      <c r="W378" s="6">
        <v>1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1</v>
      </c>
      <c r="AF378" s="6">
        <v>0</v>
      </c>
      <c r="AG378" s="6">
        <v>2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1</v>
      </c>
      <c r="AV378" s="6">
        <v>0</v>
      </c>
      <c r="AW378" s="6">
        <v>2</v>
      </c>
      <c r="AX378" s="6">
        <v>0</v>
      </c>
      <c r="AY378" s="6">
        <v>3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21">
        <v>13</v>
      </c>
      <c r="BF378" s="19">
        <f t="shared" si="5"/>
        <v>37</v>
      </c>
    </row>
    <row r="379" spans="1:59" s="1" customFormat="1" ht="18" customHeight="1" x14ac:dyDescent="0.25">
      <c r="A379" s="78"/>
      <c r="B379" s="60"/>
      <c r="C379" s="4" t="s">
        <v>59</v>
      </c>
      <c r="D379" s="5">
        <v>0</v>
      </c>
      <c r="E379" s="6">
        <v>0</v>
      </c>
      <c r="F379" s="6">
        <v>9</v>
      </c>
      <c r="G379" s="6">
        <v>0</v>
      </c>
      <c r="H379" s="6">
        <v>43</v>
      </c>
      <c r="I379" s="6">
        <v>54</v>
      </c>
      <c r="J379" s="6">
        <v>0</v>
      </c>
      <c r="K379" s="6">
        <v>0</v>
      </c>
      <c r="L379" s="6">
        <v>2</v>
      </c>
      <c r="M379" s="6">
        <v>11</v>
      </c>
      <c r="N379" s="6">
        <v>1</v>
      </c>
      <c r="O379" s="6">
        <v>0</v>
      </c>
      <c r="P379" s="6">
        <v>0</v>
      </c>
      <c r="Q379" s="6">
        <v>7</v>
      </c>
      <c r="R379" s="6">
        <v>5</v>
      </c>
      <c r="S379" s="6">
        <v>1</v>
      </c>
      <c r="T379" s="6">
        <v>2</v>
      </c>
      <c r="U379" s="6">
        <v>2</v>
      </c>
      <c r="V379" s="6">
        <v>2</v>
      </c>
      <c r="W379" s="6">
        <v>2</v>
      </c>
      <c r="X379" s="6">
        <v>0</v>
      </c>
      <c r="Y379" s="6">
        <v>2</v>
      </c>
      <c r="Z379" s="6">
        <v>2</v>
      </c>
      <c r="AA379" s="6">
        <v>1</v>
      </c>
      <c r="AB379" s="6">
        <v>4</v>
      </c>
      <c r="AC379" s="6">
        <v>1</v>
      </c>
      <c r="AD379" s="6">
        <v>6</v>
      </c>
      <c r="AE379" s="6">
        <v>6</v>
      </c>
      <c r="AF379" s="6">
        <v>3</v>
      </c>
      <c r="AG379" s="6">
        <v>7</v>
      </c>
      <c r="AH379" s="6">
        <v>0</v>
      </c>
      <c r="AI379" s="6">
        <v>1</v>
      </c>
      <c r="AJ379" s="6">
        <v>3</v>
      </c>
      <c r="AK379" s="6">
        <v>3</v>
      </c>
      <c r="AL379" s="6">
        <v>7</v>
      </c>
      <c r="AM379" s="6">
        <v>4</v>
      </c>
      <c r="AN379" s="6">
        <v>4</v>
      </c>
      <c r="AO379" s="6">
        <v>6</v>
      </c>
      <c r="AP379" s="6">
        <v>11</v>
      </c>
      <c r="AQ379" s="6">
        <v>3</v>
      </c>
      <c r="AR379" s="6">
        <v>0</v>
      </c>
      <c r="AS379" s="6">
        <v>0</v>
      </c>
      <c r="AT379" s="6">
        <v>1</v>
      </c>
      <c r="AU379" s="6">
        <v>8</v>
      </c>
      <c r="AV379" s="6">
        <v>4</v>
      </c>
      <c r="AW379" s="6">
        <v>16</v>
      </c>
      <c r="AX379" s="6">
        <v>0</v>
      </c>
      <c r="AY379" s="6">
        <v>15</v>
      </c>
      <c r="AZ379" s="6">
        <v>0</v>
      </c>
      <c r="BA379" s="6">
        <v>0</v>
      </c>
      <c r="BB379" s="6">
        <v>2</v>
      </c>
      <c r="BC379" s="6">
        <v>0</v>
      </c>
      <c r="BD379" s="6">
        <v>2</v>
      </c>
      <c r="BE379" s="21">
        <v>70</v>
      </c>
      <c r="BF379" s="19">
        <f t="shared" si="5"/>
        <v>333</v>
      </c>
    </row>
    <row r="380" spans="1:59" s="9" customFormat="1" ht="18" customHeight="1" thickBot="1" x14ac:dyDescent="0.3">
      <c r="A380" s="79"/>
      <c r="B380" s="62"/>
      <c r="C380" s="8" t="s">
        <v>55</v>
      </c>
      <c r="D380" s="48">
        <v>1.024</v>
      </c>
      <c r="E380" s="49" t="s">
        <v>66</v>
      </c>
      <c r="F380" s="49">
        <v>9.948266666666667</v>
      </c>
      <c r="G380" s="50" t="s">
        <v>66</v>
      </c>
      <c r="H380" s="49">
        <v>11.511620689655173</v>
      </c>
      <c r="I380" s="49">
        <v>6.7768064516129023</v>
      </c>
      <c r="J380" s="50" t="s">
        <v>66</v>
      </c>
      <c r="K380" s="50" t="s">
        <v>66</v>
      </c>
      <c r="L380" s="50">
        <v>17.263500000000001</v>
      </c>
      <c r="M380" s="49">
        <v>11.778153846153845</v>
      </c>
      <c r="N380" s="49">
        <v>27.911999999999999</v>
      </c>
      <c r="O380" s="50" t="s">
        <v>66</v>
      </c>
      <c r="P380" s="50" t="s">
        <v>66</v>
      </c>
      <c r="Q380" s="49">
        <v>9.3302499999999977</v>
      </c>
      <c r="R380" s="49">
        <v>9.0723333333333347</v>
      </c>
      <c r="S380" s="49">
        <v>3.1806666666666668</v>
      </c>
      <c r="T380" s="49">
        <v>6.1426666666666678</v>
      </c>
      <c r="U380" s="50">
        <v>5.4504999999999999</v>
      </c>
      <c r="V380" s="50">
        <v>5.1225000000000005</v>
      </c>
      <c r="W380" s="49">
        <v>5.1812500000000004</v>
      </c>
      <c r="X380" s="50" t="s">
        <v>66</v>
      </c>
      <c r="Y380" s="49">
        <v>12.175000000000001</v>
      </c>
      <c r="Z380" s="50">
        <v>23.104500000000002</v>
      </c>
      <c r="AA380" s="49">
        <v>8.9830000000000005</v>
      </c>
      <c r="AB380" s="50">
        <v>16.199249999999999</v>
      </c>
      <c r="AC380" s="49">
        <v>7.6470000000000002</v>
      </c>
      <c r="AD380" s="49">
        <v>15.495166666666668</v>
      </c>
      <c r="AE380" s="49">
        <v>9.6794545454545453</v>
      </c>
      <c r="AF380" s="49">
        <v>7.3233333333333333</v>
      </c>
      <c r="AG380" s="49">
        <v>10.141500000000001</v>
      </c>
      <c r="AH380" s="50" t="s">
        <v>66</v>
      </c>
      <c r="AI380" s="50">
        <v>15.195</v>
      </c>
      <c r="AJ380" s="50">
        <v>9.7713333333333328</v>
      </c>
      <c r="AK380" s="49">
        <v>15.608666666666666</v>
      </c>
      <c r="AL380" s="49">
        <v>5.4531428571428568</v>
      </c>
      <c r="AM380" s="50">
        <v>7.1484999999999985</v>
      </c>
      <c r="AN380" s="49">
        <v>12.9735</v>
      </c>
      <c r="AO380" s="49">
        <v>11.658249999999997</v>
      </c>
      <c r="AP380" s="49">
        <v>19.742636363636365</v>
      </c>
      <c r="AQ380" s="49">
        <v>8.5260000000000016</v>
      </c>
      <c r="AR380" s="50" t="s">
        <v>66</v>
      </c>
      <c r="AS380" s="50" t="s">
        <v>66</v>
      </c>
      <c r="AT380" s="50">
        <v>4.3724999999999996</v>
      </c>
      <c r="AU380" s="50">
        <v>11.485000000000001</v>
      </c>
      <c r="AV380" s="49">
        <v>9.7198333333333338</v>
      </c>
      <c r="AW380" s="49">
        <v>11.018359999999999</v>
      </c>
      <c r="AX380" s="50" t="s">
        <v>66</v>
      </c>
      <c r="AY380" s="49">
        <v>9.8011599999999977</v>
      </c>
      <c r="AZ380" s="50" t="s">
        <v>66</v>
      </c>
      <c r="BA380" s="49">
        <v>0.46500000000000002</v>
      </c>
      <c r="BB380" s="49">
        <v>10.351333333333335</v>
      </c>
      <c r="BC380" s="50" t="s">
        <v>66</v>
      </c>
      <c r="BD380" s="50">
        <v>6.2560000000000002</v>
      </c>
      <c r="BE380" s="51">
        <v>6.0066268656716435</v>
      </c>
      <c r="BF380" s="57"/>
      <c r="BG380" s="58"/>
    </row>
    <row r="381" spans="1:59" ht="13.5" thickTop="1" x14ac:dyDescent="0.2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</row>
    <row r="382" spans="1:59" ht="15" x14ac:dyDescent="0.2">
      <c r="B382" s="63" t="s">
        <v>69</v>
      </c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</row>
    <row r="383" spans="1:59" ht="15" x14ac:dyDescent="0.2">
      <c r="B383" s="63" t="s">
        <v>61</v>
      </c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</row>
    <row r="384" spans="1:59" ht="15" x14ac:dyDescent="0.2">
      <c r="B384" s="63" t="s">
        <v>62</v>
      </c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</row>
    <row r="385" spans="2:58" ht="15" x14ac:dyDescent="0.2">
      <c r="B385" s="63" t="s">
        <v>63</v>
      </c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</row>
    <row r="386" spans="2:58" ht="15" x14ac:dyDescent="0.2">
      <c r="B386" s="63" t="s">
        <v>70</v>
      </c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</row>
    <row r="387" spans="2:58" ht="15" x14ac:dyDescent="0.2">
      <c r="B387" s="63" t="s">
        <v>64</v>
      </c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</row>
  </sheetData>
  <mergeCells count="64"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  <mergeCell ref="D1:BF1"/>
    <mergeCell ref="B45:B51"/>
    <mergeCell ref="B52:B58"/>
    <mergeCell ref="B38:B44"/>
    <mergeCell ref="B66:B72"/>
    <mergeCell ref="A1:C2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B255:B261"/>
    <mergeCell ref="B262:B268"/>
    <mergeCell ref="B241:B247"/>
    <mergeCell ref="B248:B254"/>
    <mergeCell ref="B269:B275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</mergeCells>
  <printOptions horizontalCentered="1" gridLines="1"/>
  <pageMargins left="0.7" right="0.7" top="1" bottom="1" header="0.3" footer="0.3"/>
  <pageSetup paperSize="17" scale="41" fitToHeight="5" pageOrder="overThenDown" orientation="landscape" r:id="rId1"/>
  <headerFooter>
    <oddHeader>&amp;C&amp;"-,Bold"&amp;14Time-to-Crime Categories for Firearms Sourced and Recovered in the United States and Territories 
January 1, 2021 - December 31, 2021&amp;R&amp;P of &amp;N</oddHeader>
    <oddFooter>&amp;RBureau of Alcohol, Tobacco, Firearms and Explosives
Office of Strategic Intelligence and Information
 #222054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Pinckney, Daniel L.</cp:lastModifiedBy>
  <cp:lastPrinted>2022-05-13T12:35:13Z</cp:lastPrinted>
  <dcterms:created xsi:type="dcterms:W3CDTF">2011-08-01T14:22:18Z</dcterms:created>
  <dcterms:modified xsi:type="dcterms:W3CDTF">2022-05-13T12:36:08Z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459ab9c9bd4d4df3a26cc81573d85018</vt:lpwstr>
  </property>
</Properties>
</file>